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heet2" sheetId="2" r:id="rId1"/>
  </sheets>
  <definedNames>
    <definedName name="_xlnm.Print_Area" localSheetId="0">Sheet2!$A$1:$N$11</definedName>
  </definedNames>
  <calcPr calcId="125725"/>
</workbook>
</file>

<file path=xl/calcChain.xml><?xml version="1.0" encoding="utf-8"?>
<calcChain xmlns="http://schemas.openxmlformats.org/spreadsheetml/2006/main">
  <c r="C24" i="2"/>
  <c r="L86"/>
  <c r="M86"/>
  <c r="N86"/>
  <c r="I24"/>
  <c r="L97"/>
  <c r="M97"/>
  <c r="N97"/>
  <c r="L55"/>
  <c r="M55"/>
  <c r="N55"/>
  <c r="L35" l="1"/>
  <c r="M35"/>
  <c r="N35"/>
  <c r="L46" l="1"/>
  <c r="M46"/>
  <c r="N46"/>
  <c r="L75"/>
  <c r="M75"/>
  <c r="N75"/>
  <c r="L65"/>
  <c r="M65"/>
  <c r="N65"/>
  <c r="L11"/>
  <c r="M11"/>
  <c r="N11"/>
  <c r="I46" l="1"/>
  <c r="J46"/>
  <c r="K46"/>
  <c r="F46"/>
  <c r="G46"/>
  <c r="H46"/>
  <c r="F97"/>
  <c r="G97"/>
  <c r="H97"/>
  <c r="I97"/>
  <c r="J97"/>
  <c r="K97"/>
  <c r="F86"/>
  <c r="G86"/>
  <c r="H86"/>
  <c r="I86"/>
  <c r="J86"/>
  <c r="K86"/>
  <c r="F75"/>
  <c r="G75"/>
  <c r="H75"/>
  <c r="I75"/>
  <c r="I65"/>
  <c r="J65"/>
  <c r="K65"/>
  <c r="F65"/>
  <c r="G65"/>
  <c r="H65"/>
  <c r="I55"/>
  <c r="J55"/>
  <c r="K55"/>
  <c r="G55"/>
  <c r="H55"/>
  <c r="F55"/>
  <c r="K35"/>
  <c r="H35"/>
  <c r="F35"/>
  <c r="I11"/>
  <c r="J11"/>
  <c r="K11"/>
  <c r="F11"/>
  <c r="G11"/>
  <c r="H11"/>
  <c r="C97" l="1"/>
  <c r="D97"/>
  <c r="E97"/>
  <c r="C46" l="1"/>
  <c r="D46"/>
  <c r="E46"/>
  <c r="C35" l="1"/>
  <c r="D35"/>
  <c r="E35"/>
  <c r="C86" l="1"/>
  <c r="D86"/>
  <c r="E86"/>
  <c r="D55" l="1"/>
  <c r="E55"/>
  <c r="C55"/>
  <c r="C75" l="1"/>
  <c r="D75"/>
  <c r="E75"/>
  <c r="C65"/>
  <c r="D65"/>
  <c r="E65"/>
  <c r="C11" l="1"/>
  <c r="D11"/>
  <c r="E11"/>
</calcChain>
</file>

<file path=xl/sharedStrings.xml><?xml version="1.0" encoding="utf-8"?>
<sst xmlns="http://schemas.openxmlformats.org/spreadsheetml/2006/main" count="230" uniqueCount="50">
  <si>
    <t>გვარი სახელი</t>
  </si>
  <si>
    <t>თანამდებობა</t>
  </si>
  <si>
    <t>I კვარტალი</t>
  </si>
  <si>
    <t>II კვარტალი</t>
  </si>
  <si>
    <t>III კვარტალი</t>
  </si>
  <si>
    <t>IV კვარტალი</t>
  </si>
  <si>
    <t>ვადაჭკორია ზურაბ</t>
  </si>
  <si>
    <t>თოდაძე ხათუნა</t>
  </si>
  <si>
    <t>ორჯონიკიძე ზურაბი</t>
  </si>
  <si>
    <t>კალმახელიძე მამუკა</t>
  </si>
  <si>
    <t>თანამშრომლები</t>
  </si>
  <si>
    <t>რექტორი</t>
  </si>
  <si>
    <t>ვიცე–რექტორი</t>
  </si>
  <si>
    <t>კანცლერი</t>
  </si>
  <si>
    <t>მოადგილე</t>
  </si>
  <si>
    <t>სულ</t>
  </si>
  <si>
    <t>თან.სარგო</t>
  </si>
  <si>
    <t>პრემია,დახმარება</t>
  </si>
  <si>
    <t>დანამატი</t>
  </si>
  <si>
    <t>ძიძიგური ლია</t>
  </si>
  <si>
    <t>გენ.დირექტორი</t>
  </si>
  <si>
    <t>ჩოხელი თამარ</t>
  </si>
  <si>
    <t>ფინ.დირექტორი</t>
  </si>
  <si>
    <t>სანოძე ლიკა</t>
  </si>
  <si>
    <t>დირექტორი</t>
  </si>
  <si>
    <t>ფოცხვერაშვილი ჯონი</t>
  </si>
  <si>
    <t>მოადგილე სამკურნალო დარგში</t>
  </si>
  <si>
    <t>მსხილაძე ლაშა</t>
  </si>
  <si>
    <t>ანთელიძე ზურაბ</t>
  </si>
  <si>
    <t>ფინ დირექტორი</t>
  </si>
  <si>
    <t>ხანდრატიანი დავითი</t>
  </si>
  <si>
    <t>ჭინჭარაძე სოფიო</t>
  </si>
  <si>
    <t>მელქაძე ნათია</t>
  </si>
  <si>
    <t>რატიანი ლევან</t>
  </si>
  <si>
    <t>წაქაძე მამუკა</t>
  </si>
  <si>
    <t>შენგელია რამაზ</t>
  </si>
  <si>
    <t xml:space="preserve"> </t>
  </si>
  <si>
    <t>ბახტაძე სოფიო</t>
  </si>
  <si>
    <t>გოგოლაშვილი თამარი</t>
  </si>
  <si>
    <t>ტურძელაძე ლალი</t>
  </si>
  <si>
    <t>თბილისის სახელმწიფო სამედიცინო უნივერსიტეტის მონაცემები 2022 წლის გაცემული ხელფასების, პრემიებისა და დანამატების შესახებ</t>
  </si>
  <si>
    <t xml:space="preserve">თსსუ გ.ჟვანიას სახელობის პედიატრიული აკადემიური კლინიკის მონაცემები 2022 წლის გაცემული ხელფასების, პრემიებისა და დანამატების შესახებ </t>
  </si>
  <si>
    <t>თსსუ ა.ურუშაძის სახელობის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</si>
  <si>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ი.ქუთათელაძის სახელობის ფარმაკოქიმიის ინსტიტუტის  მონაცემები 2022 წლის გაცემული ხელფასების, პრემიებისა და დანამატების შესახებ</t>
  </si>
  <si>
    <t>თსსუ ბიოტექნოლოგიის ინსტიტუტის მონაცემები 2022 წლის გაცემული ხელფასების, პრემიებისა და დანამატების შესახებ</t>
  </si>
  <si>
    <t>თსსუ #1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</si>
  <si>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#2 სტომატოლოგიური კლინიკის მონაცემები 2022 წლის გაცემული ხელფასების, პრემიებისა და დანამატების შესახებ</t>
  </si>
  <si>
    <t>თსსუ პირველი საუნივერსიტეტო კლინიკის მონაცემები 2022 წლის გაცემული ხელფასების, პრემიებისა და დანამატების შესახებ</t>
  </si>
  <si>
    <t>თსსუ მ.შენგელიას სახელობის ქართული მედიცინის მუზეუმის მონაცემები 2022 წლის გაცემული ხელფასების, პრემიებისა და დანამატების შესახებ</t>
  </si>
  <si>
    <t>ხარებავა გიორგი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</si>
</sst>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1"/>
      <color theme="1"/>
      <name val="AcadNusx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2" fontId="6" fillId="0" borderId="1" xfId="0" applyNumberFormat="1" applyFont="1" applyBorder="1"/>
    <xf numFmtId="0" fontId="5" fillId="0" borderId="1" xfId="0" applyFont="1" applyBorder="1"/>
    <xf numFmtId="2" fontId="7" fillId="0" borderId="1" xfId="0" applyNumberFormat="1" applyFont="1" applyBorder="1"/>
    <xf numFmtId="0" fontId="5" fillId="0" borderId="0" xfId="0" applyFont="1" applyBorder="1"/>
    <xf numFmtId="0" fontId="1" fillId="0" borderId="0" xfId="0" applyFont="1"/>
    <xf numFmtId="0" fontId="5" fillId="0" borderId="0" xfId="0" applyFont="1"/>
    <xf numFmtId="2" fontId="5" fillId="0" borderId="1" xfId="0" applyNumberFormat="1" applyFont="1" applyBorder="1"/>
    <xf numFmtId="2" fontId="8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" fontId="8" fillId="0" borderId="1" xfId="0" applyNumberFormat="1" applyFont="1" applyBorder="1"/>
    <xf numFmtId="4" fontId="5" fillId="0" borderId="0" xfId="0" applyNumberFormat="1" applyFont="1"/>
    <xf numFmtId="2" fontId="6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/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/>
    <xf numFmtId="2" fontId="5" fillId="0" borderId="0" xfId="0" applyNumberFormat="1" applyFont="1"/>
    <xf numFmtId="2" fontId="8" fillId="0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9"/>
  <sheetViews>
    <sheetView tabSelected="1" workbookViewId="0">
      <selection activeCell="F103" sqref="F103"/>
    </sheetView>
  </sheetViews>
  <sheetFormatPr defaultRowHeight="15"/>
  <cols>
    <col min="1" max="1" width="22.7109375" customWidth="1"/>
    <col min="2" max="2" width="14.5703125" customWidth="1"/>
    <col min="3" max="3" width="10.7109375" customWidth="1"/>
    <col min="4" max="4" width="11.7109375" customWidth="1"/>
    <col min="5" max="5" width="9.140625" customWidth="1"/>
    <col min="6" max="7" width="10.42578125" customWidth="1"/>
    <col min="8" max="8" width="9.140625" customWidth="1"/>
    <col min="9" max="9" width="10.5703125" style="1" customWidth="1"/>
    <col min="10" max="10" width="9.7109375" style="1" customWidth="1"/>
    <col min="11" max="11" width="9.85546875" style="1" customWidth="1"/>
    <col min="12" max="12" width="10.42578125" customWidth="1"/>
    <col min="13" max="13" width="10" customWidth="1"/>
    <col min="14" max="14" width="8.5703125" customWidth="1"/>
    <col min="16" max="16" width="12.28515625" customWidth="1"/>
    <col min="17" max="17" width="10.85546875" customWidth="1"/>
    <col min="18" max="18" width="11.28515625" customWidth="1"/>
  </cols>
  <sheetData>
    <row r="1" spans="1:18" ht="15.75" customHeight="1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8" ht="15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8" ht="15.75" customHeight="1">
      <c r="A3" s="5" t="s">
        <v>0</v>
      </c>
      <c r="B3" s="5" t="s">
        <v>1</v>
      </c>
      <c r="C3" s="42" t="s">
        <v>2</v>
      </c>
      <c r="D3" s="43"/>
      <c r="E3" s="44"/>
      <c r="F3" s="42" t="s">
        <v>3</v>
      </c>
      <c r="G3" s="43"/>
      <c r="H3" s="44"/>
      <c r="I3" s="42" t="s">
        <v>4</v>
      </c>
      <c r="J3" s="43"/>
      <c r="K3" s="44"/>
      <c r="L3" s="42" t="s">
        <v>5</v>
      </c>
      <c r="M3" s="43"/>
      <c r="N3" s="44"/>
    </row>
    <row r="4" spans="1:18" ht="23.25" customHeight="1">
      <c r="A4" s="5"/>
      <c r="B4" s="5"/>
      <c r="C4" s="6" t="s">
        <v>16</v>
      </c>
      <c r="D4" s="7" t="s">
        <v>17</v>
      </c>
      <c r="E4" s="7" t="s">
        <v>18</v>
      </c>
      <c r="F4" s="6" t="s">
        <v>16</v>
      </c>
      <c r="G4" s="7" t="s">
        <v>17</v>
      </c>
      <c r="H4" s="7" t="s">
        <v>18</v>
      </c>
      <c r="I4" s="6" t="s">
        <v>16</v>
      </c>
      <c r="J4" s="7" t="s">
        <v>17</v>
      </c>
      <c r="K4" s="7" t="s">
        <v>18</v>
      </c>
      <c r="L4" s="6" t="s">
        <v>16</v>
      </c>
      <c r="M4" s="7" t="s">
        <v>17</v>
      </c>
      <c r="N4" s="7" t="s">
        <v>18</v>
      </c>
    </row>
    <row r="5" spans="1:18">
      <c r="A5" s="8" t="s">
        <v>6</v>
      </c>
      <c r="B5" s="8" t="s">
        <v>11</v>
      </c>
      <c r="C5" s="15">
        <v>20605.14</v>
      </c>
      <c r="D5" s="15">
        <v>11990</v>
      </c>
      <c r="E5" s="15">
        <v>0</v>
      </c>
      <c r="F5" s="15"/>
      <c r="G5" s="15"/>
      <c r="H5" s="15"/>
      <c r="I5" s="15"/>
      <c r="J5" s="15"/>
      <c r="K5" s="15"/>
      <c r="L5" s="9"/>
      <c r="M5" s="9"/>
      <c r="N5" s="9"/>
      <c r="P5" s="3"/>
      <c r="Q5" s="3"/>
    </row>
    <row r="6" spans="1:18">
      <c r="A6" s="8" t="s">
        <v>7</v>
      </c>
      <c r="B6" s="8" t="s">
        <v>12</v>
      </c>
      <c r="C6" s="15">
        <v>22223.64</v>
      </c>
      <c r="D6" s="15">
        <v>8580</v>
      </c>
      <c r="E6" s="15">
        <v>0</v>
      </c>
      <c r="F6" s="15"/>
      <c r="G6" s="15"/>
      <c r="H6" s="15"/>
      <c r="I6" s="15"/>
      <c r="J6" s="15"/>
      <c r="K6" s="15"/>
      <c r="L6" s="9"/>
      <c r="M6" s="9"/>
      <c r="N6" s="9"/>
      <c r="P6" s="3"/>
      <c r="Q6" s="3"/>
      <c r="R6" s="3"/>
    </row>
    <row r="7" spans="1:18">
      <c r="A7" s="8" t="s">
        <v>37</v>
      </c>
      <c r="B7" s="8" t="s">
        <v>12</v>
      </c>
      <c r="C7" s="15">
        <v>17066.8</v>
      </c>
      <c r="D7" s="15">
        <v>5500</v>
      </c>
      <c r="E7" s="15">
        <v>0</v>
      </c>
      <c r="F7" s="15"/>
      <c r="G7" s="15"/>
      <c r="H7" s="15"/>
      <c r="I7" s="15"/>
      <c r="J7" s="15"/>
      <c r="K7" s="15"/>
      <c r="L7" s="9"/>
      <c r="M7" s="9"/>
      <c r="N7" s="9"/>
      <c r="P7" s="3"/>
      <c r="Q7" s="3"/>
    </row>
    <row r="8" spans="1:18">
      <c r="A8" s="8" t="s">
        <v>8</v>
      </c>
      <c r="B8" s="8" t="s">
        <v>13</v>
      </c>
      <c r="C8" s="15">
        <v>23480</v>
      </c>
      <c r="D8" s="15">
        <v>11660</v>
      </c>
      <c r="E8" s="15">
        <v>0</v>
      </c>
      <c r="F8" s="15"/>
      <c r="G8" s="15"/>
      <c r="H8" s="15"/>
      <c r="I8" s="15"/>
      <c r="J8" s="15"/>
      <c r="K8" s="15"/>
      <c r="L8" s="9"/>
      <c r="M8" s="9"/>
      <c r="N8" s="9"/>
      <c r="P8" s="3"/>
      <c r="Q8" s="3"/>
    </row>
    <row r="9" spans="1:18">
      <c r="A9" s="8" t="s">
        <v>9</v>
      </c>
      <c r="B9" s="8" t="s">
        <v>14</v>
      </c>
      <c r="C9" s="15">
        <v>16170</v>
      </c>
      <c r="D9" s="15">
        <v>5390</v>
      </c>
      <c r="E9" s="15">
        <v>7500</v>
      </c>
      <c r="F9" s="15"/>
      <c r="G9" s="15"/>
      <c r="H9" s="15"/>
      <c r="I9" s="15"/>
      <c r="J9" s="15"/>
      <c r="K9" s="15"/>
      <c r="L9" s="9"/>
      <c r="M9" s="9"/>
      <c r="N9" s="9"/>
      <c r="P9" s="3"/>
      <c r="Q9" s="3"/>
      <c r="R9" s="3"/>
    </row>
    <row r="10" spans="1:18">
      <c r="A10" s="8" t="s">
        <v>10</v>
      </c>
      <c r="B10" s="8"/>
      <c r="C10" s="15">
        <v>5041433.55</v>
      </c>
      <c r="D10" s="15">
        <v>311576.78000000003</v>
      </c>
      <c r="E10" s="15">
        <v>355200</v>
      </c>
      <c r="F10" s="15"/>
      <c r="G10" s="15"/>
      <c r="H10" s="15"/>
      <c r="I10" s="15"/>
      <c r="J10" s="15"/>
      <c r="K10" s="15"/>
      <c r="L10" s="9"/>
      <c r="M10" s="9"/>
      <c r="N10" s="9"/>
      <c r="P10" s="3"/>
      <c r="Q10" s="3"/>
      <c r="R10" s="3"/>
    </row>
    <row r="11" spans="1:18">
      <c r="A11" s="10" t="s">
        <v>15</v>
      </c>
      <c r="B11" s="10"/>
      <c r="C11" s="16">
        <f t="shared" ref="C11:K11" si="0">SUM(C5:C10)</f>
        <v>5140979.13</v>
      </c>
      <c r="D11" s="16">
        <f t="shared" si="0"/>
        <v>354696.78</v>
      </c>
      <c r="E11" s="16">
        <f t="shared" si="0"/>
        <v>362700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1">
        <f>SUM(L5:L10)</f>
        <v>0</v>
      </c>
      <c r="M11" s="11">
        <f>SUM(M5:M10)</f>
        <v>0</v>
      </c>
      <c r="N11" s="11">
        <f>SUM(N5:N10)</f>
        <v>0</v>
      </c>
      <c r="R11" s="3"/>
    </row>
    <row r="12" spans="1:18" s="2" customFormat="1" ht="15.75">
      <c r="A12" s="12"/>
      <c r="B12" s="12"/>
      <c r="C12" s="12"/>
      <c r="D12" s="12"/>
      <c r="E12" s="12"/>
      <c r="F12" s="13"/>
      <c r="G12" s="13"/>
      <c r="H12" s="13"/>
      <c r="I12" s="14"/>
      <c r="J12" s="14"/>
      <c r="K12" s="14"/>
      <c r="L12" s="13"/>
      <c r="M12" s="13"/>
      <c r="N12" s="13"/>
      <c r="R12" s="4"/>
    </row>
    <row r="13" spans="1:18" s="2" customFormat="1" ht="15.75">
      <c r="A13" s="14"/>
      <c r="B13" s="14"/>
      <c r="C13" s="14"/>
      <c r="D13" s="14"/>
      <c r="E13" s="14"/>
      <c r="F13" s="13"/>
      <c r="G13" s="13"/>
      <c r="H13" s="13"/>
      <c r="I13" s="14"/>
      <c r="J13" s="14"/>
      <c r="K13" s="14"/>
      <c r="L13" s="13"/>
      <c r="M13" s="13"/>
      <c r="N13" s="13"/>
    </row>
    <row r="14" spans="1:18" s="2" customFormat="1" ht="15.75">
      <c r="A14" s="13"/>
      <c r="B14" s="13"/>
      <c r="C14" s="13"/>
      <c r="D14" s="13"/>
      <c r="E14" s="13"/>
      <c r="F14" s="13"/>
      <c r="G14" s="13"/>
      <c r="H14" s="13"/>
      <c r="I14" s="14"/>
      <c r="J14" s="14"/>
      <c r="K14" s="14"/>
      <c r="L14" s="13"/>
      <c r="M14" s="13"/>
      <c r="N14" s="13"/>
    </row>
    <row r="15" spans="1:18" s="2" customFormat="1" ht="15.75">
      <c r="A15" s="13"/>
      <c r="B15" s="13"/>
      <c r="C15" s="13"/>
      <c r="D15" s="13"/>
      <c r="E15" s="13"/>
      <c r="F15" s="13"/>
      <c r="G15" s="13"/>
      <c r="H15" s="13"/>
      <c r="I15" s="14"/>
      <c r="J15" s="14"/>
      <c r="K15" s="14"/>
      <c r="L15" s="13"/>
      <c r="M15" s="13"/>
      <c r="N15" s="13"/>
    </row>
    <row r="16" spans="1:18" s="2" customFormat="1" ht="15.75">
      <c r="A16" s="13"/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3"/>
      <c r="M16" s="13"/>
      <c r="N16" s="13"/>
    </row>
    <row r="17" spans="1:14" s="2" customFormat="1" ht="25.5" customHeight="1">
      <c r="A17" s="36" t="s">
        <v>41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</row>
    <row r="18" spans="1:14" s="2" customFormat="1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4" s="2" customFormat="1" ht="15.75">
      <c r="A19" s="5" t="s">
        <v>0</v>
      </c>
      <c r="B19" s="5" t="s">
        <v>1</v>
      </c>
      <c r="C19" s="42" t="s">
        <v>2</v>
      </c>
      <c r="D19" s="43"/>
      <c r="E19" s="44"/>
      <c r="F19" s="42" t="s">
        <v>3</v>
      </c>
      <c r="G19" s="43"/>
      <c r="H19" s="44"/>
      <c r="I19" s="42" t="s">
        <v>4</v>
      </c>
      <c r="J19" s="43"/>
      <c r="K19" s="44"/>
      <c r="L19" s="42" t="s">
        <v>5</v>
      </c>
      <c r="M19" s="43"/>
      <c r="N19" s="44"/>
    </row>
    <row r="20" spans="1:14" s="2" customFormat="1" ht="25.5">
      <c r="A20" s="5"/>
      <c r="B20" s="5"/>
      <c r="C20" s="6" t="s">
        <v>16</v>
      </c>
      <c r="D20" s="7" t="s">
        <v>17</v>
      </c>
      <c r="E20" s="7" t="s">
        <v>18</v>
      </c>
      <c r="F20" s="6" t="s">
        <v>16</v>
      </c>
      <c r="G20" s="7" t="s">
        <v>17</v>
      </c>
      <c r="H20" s="7" t="s">
        <v>18</v>
      </c>
      <c r="I20" s="6" t="s">
        <v>16</v>
      </c>
      <c r="J20" s="7" t="s">
        <v>17</v>
      </c>
      <c r="K20" s="7" t="s">
        <v>18</v>
      </c>
      <c r="L20" s="6" t="s">
        <v>16</v>
      </c>
      <c r="M20" s="7" t="s">
        <v>17</v>
      </c>
      <c r="N20" s="7" t="s">
        <v>18</v>
      </c>
    </row>
    <row r="21" spans="1:14" s="2" customFormat="1" ht="15.75">
      <c r="A21" s="10" t="s">
        <v>19</v>
      </c>
      <c r="B21" s="10" t="s">
        <v>20</v>
      </c>
      <c r="C21" s="15">
        <v>22300.5</v>
      </c>
      <c r="D21" s="15">
        <v>0</v>
      </c>
      <c r="E21" s="15">
        <v>0</v>
      </c>
      <c r="F21" s="15"/>
      <c r="G21" s="15"/>
      <c r="H21" s="15"/>
      <c r="I21" s="15"/>
      <c r="J21" s="15"/>
      <c r="K21" s="15"/>
      <c r="L21" s="15"/>
      <c r="M21" s="15"/>
      <c r="N21" s="15"/>
    </row>
    <row r="22" spans="1:14" s="2" customFormat="1" ht="15.75">
      <c r="A22" s="10" t="s">
        <v>21</v>
      </c>
      <c r="B22" s="10" t="s">
        <v>22</v>
      </c>
      <c r="C22" s="15">
        <v>10500</v>
      </c>
      <c r="D22" s="15">
        <v>0</v>
      </c>
      <c r="E22" s="15">
        <v>0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s="2" customFormat="1" ht="15.75">
      <c r="A23" s="10" t="s">
        <v>10</v>
      </c>
      <c r="B23" s="10"/>
      <c r="C23" s="15">
        <v>854019.73</v>
      </c>
      <c r="D23" s="15">
        <v>2500</v>
      </c>
      <c r="E23" s="15">
        <v>0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s="2" customFormat="1" ht="15.75">
      <c r="A24" s="10" t="s">
        <v>15</v>
      </c>
      <c r="B24" s="10"/>
      <c r="C24" s="45">
        <f>SUM(C21:C23)</f>
        <v>886820.23</v>
      </c>
      <c r="D24" s="46"/>
      <c r="E24" s="47"/>
      <c r="F24" s="45">
        <v>0</v>
      </c>
      <c r="G24" s="46"/>
      <c r="H24" s="47"/>
      <c r="I24" s="48">
        <f>SUM(I21:I23)</f>
        <v>0</v>
      </c>
      <c r="J24" s="49"/>
      <c r="K24" s="50"/>
      <c r="L24" s="45">
        <v>0</v>
      </c>
      <c r="M24" s="46"/>
      <c r="N24" s="47"/>
    </row>
    <row r="25" spans="1:14" s="2" customFormat="1" ht="15.75">
      <c r="A25" s="13"/>
      <c r="B25" s="13"/>
      <c r="C25" s="13"/>
      <c r="D25" s="13"/>
      <c r="E25" s="13"/>
      <c r="F25" s="13"/>
      <c r="G25" s="13"/>
      <c r="H25" s="13"/>
      <c r="I25" s="14"/>
      <c r="J25" s="14"/>
      <c r="K25" s="14"/>
      <c r="L25" s="13"/>
      <c r="M25" s="13"/>
      <c r="N25" s="13"/>
    </row>
    <row r="26" spans="1:14" s="2" customFormat="1" ht="15.75">
      <c r="A26" s="13"/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3"/>
      <c r="M26" s="13"/>
      <c r="N26" s="13"/>
    </row>
    <row r="27" spans="1:14" s="2" customFormat="1" ht="15.75">
      <c r="A27" s="13"/>
      <c r="B27" s="13"/>
      <c r="C27" s="13"/>
      <c r="D27" s="13"/>
      <c r="E27" s="13"/>
      <c r="F27" s="13"/>
      <c r="G27" s="13"/>
      <c r="H27" s="13"/>
      <c r="I27" s="14"/>
      <c r="J27" s="14"/>
      <c r="K27" s="14"/>
      <c r="L27" s="13"/>
      <c r="M27" s="13"/>
      <c r="N27" s="13"/>
    </row>
    <row r="28" spans="1:14" s="2" customFormat="1" ht="15.75" customHeight="1">
      <c r="A28" s="36" t="s">
        <v>42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14" s="2" customFormat="1" ht="15.7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</row>
    <row r="30" spans="1:14" s="2" customFormat="1" ht="15.75">
      <c r="A30" s="5" t="s">
        <v>0</v>
      </c>
      <c r="B30" s="5" t="s">
        <v>1</v>
      </c>
      <c r="C30" s="42" t="s">
        <v>2</v>
      </c>
      <c r="D30" s="43"/>
      <c r="E30" s="44"/>
      <c r="F30" s="42" t="s">
        <v>3</v>
      </c>
      <c r="G30" s="43"/>
      <c r="H30" s="44"/>
      <c r="I30" s="42" t="s">
        <v>4</v>
      </c>
      <c r="J30" s="43"/>
      <c r="K30" s="44"/>
      <c r="L30" s="42" t="s">
        <v>5</v>
      </c>
      <c r="M30" s="43"/>
      <c r="N30" s="44"/>
    </row>
    <row r="31" spans="1:14" s="2" customFormat="1" ht="25.5">
      <c r="A31" s="5"/>
      <c r="B31" s="5"/>
      <c r="C31" s="6" t="s">
        <v>16</v>
      </c>
      <c r="D31" s="7" t="s">
        <v>17</v>
      </c>
      <c r="E31" s="7" t="s">
        <v>18</v>
      </c>
      <c r="F31" s="6" t="s">
        <v>16</v>
      </c>
      <c r="G31" s="7" t="s">
        <v>17</v>
      </c>
      <c r="H31" s="7" t="s">
        <v>18</v>
      </c>
      <c r="I31" s="6" t="s">
        <v>16</v>
      </c>
      <c r="J31" s="7" t="s">
        <v>17</v>
      </c>
      <c r="K31" s="7" t="s">
        <v>18</v>
      </c>
      <c r="L31" s="6" t="s">
        <v>16</v>
      </c>
      <c r="M31" s="7" t="s">
        <v>17</v>
      </c>
      <c r="N31" s="7" t="s">
        <v>18</v>
      </c>
    </row>
    <row r="32" spans="1:14" s="2" customFormat="1" ht="15.75">
      <c r="A32" s="10" t="s">
        <v>23</v>
      </c>
      <c r="B32" s="10" t="s">
        <v>24</v>
      </c>
      <c r="C32" s="15">
        <v>5516.03</v>
      </c>
      <c r="D32" s="15">
        <v>0</v>
      </c>
      <c r="E32" s="15">
        <v>2423.9499999999998</v>
      </c>
      <c r="F32" s="15"/>
      <c r="G32" s="15"/>
      <c r="H32" s="15"/>
      <c r="I32" s="15"/>
      <c r="J32" s="15"/>
      <c r="K32" s="15"/>
      <c r="L32" s="15"/>
      <c r="M32" s="15"/>
      <c r="N32" s="15"/>
    </row>
    <row r="33" spans="1:14" s="2" customFormat="1" ht="15.75">
      <c r="A33" s="10" t="s">
        <v>25</v>
      </c>
      <c r="B33" s="10" t="s">
        <v>26</v>
      </c>
      <c r="C33" s="15">
        <v>4200</v>
      </c>
      <c r="D33" s="15">
        <v>0</v>
      </c>
      <c r="E33" s="15">
        <v>1537.8</v>
      </c>
      <c r="F33" s="15"/>
      <c r="G33" s="15"/>
      <c r="H33" s="15"/>
      <c r="I33" s="15"/>
      <c r="J33" s="15"/>
      <c r="K33" s="15"/>
      <c r="L33" s="15"/>
      <c r="M33" s="15"/>
      <c r="N33" s="15"/>
    </row>
    <row r="34" spans="1:14" s="2" customFormat="1" ht="15.75">
      <c r="A34" s="10" t="s">
        <v>10</v>
      </c>
      <c r="B34" s="10"/>
      <c r="C34" s="15">
        <v>53555.98</v>
      </c>
      <c r="D34" s="15">
        <v>0</v>
      </c>
      <c r="E34" s="15">
        <v>66368.649999999994</v>
      </c>
      <c r="F34" s="15"/>
      <c r="G34" s="15"/>
      <c r="H34" s="15"/>
      <c r="I34" s="15"/>
      <c r="J34" s="15"/>
      <c r="K34" s="15"/>
      <c r="L34" s="15"/>
      <c r="M34" s="15"/>
      <c r="N34" s="15"/>
    </row>
    <row r="35" spans="1:14" s="2" customFormat="1" ht="15.75">
      <c r="A35" s="10" t="s">
        <v>15</v>
      </c>
      <c r="B35" s="10"/>
      <c r="C35" s="16">
        <f>SUM(C32:C34)</f>
        <v>63272.01</v>
      </c>
      <c r="D35" s="16">
        <f>SUM(D32:D34)</f>
        <v>0</v>
      </c>
      <c r="E35" s="16">
        <f>SUM(E32:E34)</f>
        <v>70330.399999999994</v>
      </c>
      <c r="F35" s="16">
        <f>SUM(F32:F34)</f>
        <v>0</v>
      </c>
      <c r="G35" s="16">
        <v>0</v>
      </c>
      <c r="H35" s="16">
        <f>SUM(H32:H34)</f>
        <v>0</v>
      </c>
      <c r="I35" s="16">
        <v>62434.42</v>
      </c>
      <c r="J35" s="16">
        <v>0</v>
      </c>
      <c r="K35" s="16">
        <f>SUM(K32:K34)</f>
        <v>0</v>
      </c>
      <c r="L35" s="16">
        <f>SUM(L32:L34)</f>
        <v>0</v>
      </c>
      <c r="M35" s="16">
        <f>SUM(M32:M34)</f>
        <v>0</v>
      </c>
      <c r="N35" s="16">
        <f>SUM(N32:N34)</f>
        <v>0</v>
      </c>
    </row>
    <row r="36" spans="1:14" s="2" customFormat="1" ht="15.75">
      <c r="A36" s="13"/>
      <c r="B36" s="13"/>
      <c r="C36" s="13"/>
      <c r="D36" s="13"/>
      <c r="E36" s="13"/>
      <c r="F36" s="13"/>
      <c r="G36" s="13"/>
      <c r="H36" s="13"/>
      <c r="I36" s="14"/>
      <c r="J36" s="14"/>
      <c r="K36" s="14"/>
      <c r="L36" s="13"/>
      <c r="M36" s="13"/>
      <c r="N36" s="13"/>
    </row>
    <row r="37" spans="1:14" s="2" customFormat="1" ht="15.75">
      <c r="A37" s="13"/>
      <c r="B37" s="13"/>
      <c r="C37" s="13"/>
      <c r="D37" s="13"/>
      <c r="E37" s="13"/>
      <c r="F37" s="13"/>
      <c r="G37" s="13"/>
      <c r="H37" s="13"/>
      <c r="I37" s="14"/>
      <c r="J37" s="14"/>
      <c r="K37" s="14"/>
      <c r="L37" s="13"/>
      <c r="M37" s="13"/>
      <c r="N37" s="13"/>
    </row>
    <row r="38" spans="1:14" s="2" customFormat="1" ht="15.75">
      <c r="A38" s="13"/>
      <c r="B38" s="13"/>
      <c r="C38" s="13"/>
      <c r="D38" s="13"/>
      <c r="E38" s="13"/>
      <c r="F38" s="13"/>
      <c r="G38" s="13"/>
      <c r="H38" s="13"/>
      <c r="I38" s="14"/>
      <c r="J38" s="14"/>
      <c r="K38" s="14"/>
      <c r="L38" s="13"/>
      <c r="M38" s="13"/>
      <c r="N38" s="13"/>
    </row>
    <row r="39" spans="1:14" s="2" customFormat="1" ht="15.75" customHeight="1">
      <c r="A39" s="36" t="s">
        <v>43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</row>
    <row r="40" spans="1:14" s="2" customFormat="1" ht="15.7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s="2" customFormat="1" ht="15.75">
      <c r="A41" s="5" t="s">
        <v>0</v>
      </c>
      <c r="B41" s="5" t="s">
        <v>1</v>
      </c>
      <c r="C41" s="42" t="s">
        <v>2</v>
      </c>
      <c r="D41" s="43"/>
      <c r="E41" s="44"/>
      <c r="F41" s="42" t="s">
        <v>3</v>
      </c>
      <c r="G41" s="43"/>
      <c r="H41" s="44"/>
      <c r="I41" s="42" t="s">
        <v>4</v>
      </c>
      <c r="J41" s="43"/>
      <c r="K41" s="44"/>
      <c r="L41" s="42" t="s">
        <v>5</v>
      </c>
      <c r="M41" s="43"/>
      <c r="N41" s="44"/>
    </row>
    <row r="42" spans="1:14" s="2" customFormat="1" ht="25.5">
      <c r="A42" s="5"/>
      <c r="B42" s="5"/>
      <c r="C42" s="6" t="s">
        <v>16</v>
      </c>
      <c r="D42" s="7" t="s">
        <v>17</v>
      </c>
      <c r="E42" s="7" t="s">
        <v>18</v>
      </c>
      <c r="F42" s="6" t="s">
        <v>16</v>
      </c>
      <c r="G42" s="7" t="s">
        <v>17</v>
      </c>
      <c r="H42" s="7" t="s">
        <v>18</v>
      </c>
      <c r="I42" s="6" t="s">
        <v>16</v>
      </c>
      <c r="J42" s="7" t="s">
        <v>17</v>
      </c>
      <c r="K42" s="7" t="s">
        <v>18</v>
      </c>
      <c r="L42" s="6" t="s">
        <v>16</v>
      </c>
      <c r="M42" s="7" t="s">
        <v>17</v>
      </c>
      <c r="N42" s="7" t="s">
        <v>18</v>
      </c>
    </row>
    <row r="43" spans="1:14" s="2" customFormat="1" ht="15.75">
      <c r="A43" s="17" t="s">
        <v>27</v>
      </c>
      <c r="B43" s="10" t="s">
        <v>24</v>
      </c>
      <c r="C43" s="18">
        <v>5700</v>
      </c>
      <c r="D43" s="19">
        <v>0</v>
      </c>
      <c r="E43" s="19">
        <v>0</v>
      </c>
      <c r="F43" s="15"/>
      <c r="G43" s="19"/>
      <c r="H43" s="19"/>
      <c r="I43" s="18"/>
      <c r="J43" s="18"/>
      <c r="K43" s="18"/>
      <c r="L43" s="20"/>
      <c r="M43" s="19"/>
      <c r="N43" s="19"/>
    </row>
    <row r="44" spans="1:14" s="2" customFormat="1" ht="15.75">
      <c r="A44" s="10" t="s">
        <v>28</v>
      </c>
      <c r="B44" s="10" t="s">
        <v>29</v>
      </c>
      <c r="C44" s="15">
        <v>5700</v>
      </c>
      <c r="D44" s="15">
        <v>0</v>
      </c>
      <c r="E44" s="15">
        <v>0</v>
      </c>
      <c r="F44" s="15"/>
      <c r="G44" s="15"/>
      <c r="H44" s="15"/>
      <c r="I44" s="28"/>
      <c r="J44" s="28"/>
      <c r="K44" s="28"/>
      <c r="L44" s="15"/>
      <c r="M44" s="15"/>
      <c r="N44" s="21"/>
    </row>
    <row r="45" spans="1:14" s="2" customFormat="1" ht="15.75">
      <c r="A45" s="10" t="s">
        <v>10</v>
      </c>
      <c r="B45" s="10"/>
      <c r="C45" s="15">
        <v>243883</v>
      </c>
      <c r="D45" s="15">
        <v>0</v>
      </c>
      <c r="E45" s="15">
        <v>0</v>
      </c>
      <c r="F45" s="15"/>
      <c r="G45" s="15"/>
      <c r="H45" s="15"/>
      <c r="I45" s="28"/>
      <c r="J45" s="28"/>
      <c r="K45" s="28"/>
      <c r="L45" s="15"/>
      <c r="M45" s="15"/>
      <c r="N45" s="21"/>
    </row>
    <row r="46" spans="1:14" s="2" customFormat="1" ht="15.75">
      <c r="A46" s="10" t="s">
        <v>15</v>
      </c>
      <c r="B46" s="10"/>
      <c r="C46" s="22">
        <f t="shared" ref="C46:K46" si="1">SUM(C43:C45)</f>
        <v>255283</v>
      </c>
      <c r="D46" s="16">
        <f t="shared" si="1"/>
        <v>0</v>
      </c>
      <c r="E46" s="22">
        <f t="shared" si="1"/>
        <v>0</v>
      </c>
      <c r="F46" s="22">
        <f t="shared" si="1"/>
        <v>0</v>
      </c>
      <c r="G46" s="22">
        <f t="shared" si="1"/>
        <v>0</v>
      </c>
      <c r="H46" s="22">
        <f t="shared" si="1"/>
        <v>0</v>
      </c>
      <c r="I46" s="35">
        <f t="shared" si="1"/>
        <v>0</v>
      </c>
      <c r="J46" s="35">
        <f t="shared" si="1"/>
        <v>0</v>
      </c>
      <c r="K46" s="35">
        <f t="shared" si="1"/>
        <v>0</v>
      </c>
      <c r="L46" s="22">
        <f>SUM(L43:L45)</f>
        <v>0</v>
      </c>
      <c r="M46" s="22">
        <f>SUM(M43:M45)</f>
        <v>0</v>
      </c>
      <c r="N46" s="22">
        <f>SUM(N43:N45)</f>
        <v>0</v>
      </c>
    </row>
    <row r="47" spans="1:14" s="2" customFormat="1" ht="15.75">
      <c r="A47" s="13"/>
      <c r="B47" s="13"/>
      <c r="C47" s="13"/>
      <c r="D47" s="13"/>
      <c r="E47" s="13"/>
      <c r="F47" s="13"/>
      <c r="G47" s="13"/>
      <c r="H47" s="13"/>
      <c r="I47" s="14"/>
      <c r="J47" s="23"/>
      <c r="K47" s="14"/>
      <c r="L47" s="13"/>
      <c r="M47" s="13"/>
      <c r="N47" s="13"/>
    </row>
    <row r="48" spans="1:14" s="2" customFormat="1" ht="15.75">
      <c r="A48" s="13"/>
      <c r="B48" s="13"/>
      <c r="C48" s="13"/>
      <c r="D48" s="13"/>
      <c r="E48" s="13"/>
      <c r="F48" s="13"/>
      <c r="G48" s="13"/>
      <c r="H48" s="13"/>
      <c r="I48" s="14"/>
      <c r="J48" s="14"/>
      <c r="K48" s="14"/>
      <c r="L48" s="13"/>
      <c r="M48" s="13"/>
      <c r="N48" s="13"/>
    </row>
    <row r="49" spans="1:14" s="2" customFormat="1" ht="38.25" customHeight="1">
      <c r="A49" s="51" t="s">
        <v>44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s="2" customFormat="1" ht="15.75">
      <c r="A50" s="5" t="s">
        <v>0</v>
      </c>
      <c r="B50" s="5" t="s">
        <v>1</v>
      </c>
      <c r="C50" s="42" t="s">
        <v>2</v>
      </c>
      <c r="D50" s="43"/>
      <c r="E50" s="44"/>
      <c r="F50" s="42" t="s">
        <v>3</v>
      </c>
      <c r="G50" s="43"/>
      <c r="H50" s="44"/>
      <c r="I50" s="42" t="s">
        <v>4</v>
      </c>
      <c r="J50" s="43"/>
      <c r="K50" s="44"/>
      <c r="L50" s="42" t="s">
        <v>5</v>
      </c>
      <c r="M50" s="43"/>
      <c r="N50" s="44"/>
    </row>
    <row r="51" spans="1:14" s="2" customFormat="1" ht="25.5">
      <c r="A51" s="5"/>
      <c r="B51" s="5"/>
      <c r="C51" s="6" t="s">
        <v>16</v>
      </c>
      <c r="D51" s="7" t="s">
        <v>17</v>
      </c>
      <c r="E51" s="7" t="s">
        <v>18</v>
      </c>
      <c r="F51" s="6" t="s">
        <v>16</v>
      </c>
      <c r="G51" s="7" t="s">
        <v>17</v>
      </c>
      <c r="H51" s="7" t="s">
        <v>18</v>
      </c>
      <c r="I51" s="6" t="s">
        <v>16</v>
      </c>
      <c r="J51" s="7" t="s">
        <v>17</v>
      </c>
      <c r="K51" s="7" t="s">
        <v>18</v>
      </c>
      <c r="L51" s="6" t="s">
        <v>16</v>
      </c>
      <c r="M51" s="7" t="s">
        <v>17</v>
      </c>
      <c r="N51" s="7" t="s">
        <v>18</v>
      </c>
    </row>
    <row r="52" spans="1:14" s="2" customFormat="1" ht="15.75">
      <c r="A52" s="8" t="s">
        <v>49</v>
      </c>
      <c r="B52" s="8" t="s">
        <v>24</v>
      </c>
      <c r="C52" s="9">
        <v>3750</v>
      </c>
      <c r="D52" s="9">
        <v>0</v>
      </c>
      <c r="E52" s="9">
        <v>0</v>
      </c>
      <c r="F52" s="24"/>
      <c r="G52" s="24"/>
      <c r="H52" s="9"/>
      <c r="I52" s="9"/>
      <c r="J52" s="9"/>
      <c r="K52" s="9"/>
      <c r="L52" s="9"/>
      <c r="M52" s="9"/>
      <c r="N52" s="9"/>
    </row>
    <row r="53" spans="1:14" s="2" customFormat="1" ht="15.75">
      <c r="A53" s="8" t="s">
        <v>30</v>
      </c>
      <c r="B53" s="8" t="s">
        <v>14</v>
      </c>
      <c r="C53" s="9">
        <v>3350</v>
      </c>
      <c r="D53" s="9">
        <v>0</v>
      </c>
      <c r="E53" s="9">
        <v>0</v>
      </c>
      <c r="F53" s="24"/>
      <c r="G53" s="24"/>
      <c r="H53" s="9"/>
      <c r="I53" s="9"/>
      <c r="J53" s="9"/>
      <c r="K53" s="9"/>
      <c r="L53" s="9"/>
      <c r="M53" s="9"/>
      <c r="N53" s="9"/>
    </row>
    <row r="54" spans="1:14" s="2" customFormat="1" ht="15.75">
      <c r="A54" s="10" t="s">
        <v>10</v>
      </c>
      <c r="B54" s="8"/>
      <c r="C54" s="9">
        <v>78152</v>
      </c>
      <c r="D54" s="9">
        <v>0</v>
      </c>
      <c r="E54" s="9">
        <v>0</v>
      </c>
      <c r="F54" s="24"/>
      <c r="G54" s="24"/>
      <c r="H54" s="9"/>
      <c r="I54" s="9"/>
      <c r="J54" s="9"/>
      <c r="K54" s="9"/>
      <c r="L54" s="9"/>
      <c r="M54" s="9"/>
      <c r="N54" s="9"/>
    </row>
    <row r="55" spans="1:14" s="2" customFormat="1" ht="15.75">
      <c r="A55" s="10" t="s">
        <v>15</v>
      </c>
      <c r="B55" s="8"/>
      <c r="C55" s="11">
        <f t="shared" ref="C55:N55" si="2">SUM(C52:C54)</f>
        <v>85252</v>
      </c>
      <c r="D55" s="11">
        <f t="shared" si="2"/>
        <v>0</v>
      </c>
      <c r="E55" s="11">
        <f t="shared" si="2"/>
        <v>0</v>
      </c>
      <c r="F55" s="25">
        <f t="shared" si="2"/>
        <v>0</v>
      </c>
      <c r="G55" s="16">
        <f t="shared" si="2"/>
        <v>0</v>
      </c>
      <c r="H55" s="11">
        <f t="shared" si="2"/>
        <v>0</v>
      </c>
      <c r="I55" s="11">
        <f t="shared" si="2"/>
        <v>0</v>
      </c>
      <c r="J55" s="11">
        <f t="shared" si="2"/>
        <v>0</v>
      </c>
      <c r="K55" s="11">
        <f t="shared" si="2"/>
        <v>0</v>
      </c>
      <c r="L55" s="11">
        <f t="shared" si="2"/>
        <v>0</v>
      </c>
      <c r="M55" s="11">
        <f t="shared" si="2"/>
        <v>0</v>
      </c>
      <c r="N55" s="11">
        <f t="shared" si="2"/>
        <v>0</v>
      </c>
    </row>
    <row r="56" spans="1:14" s="2" customFormat="1" ht="15.75">
      <c r="A56" s="13"/>
      <c r="B56" s="13"/>
      <c r="C56" s="13"/>
      <c r="D56" s="13"/>
      <c r="E56" s="13"/>
      <c r="F56" s="13"/>
      <c r="G56" s="13"/>
      <c r="H56" s="13"/>
      <c r="I56" s="14"/>
      <c r="J56" s="14"/>
      <c r="K56" s="14"/>
      <c r="L56" s="13"/>
      <c r="M56" s="13"/>
      <c r="N56" s="13"/>
    </row>
    <row r="57" spans="1:14" s="2" customFormat="1" ht="15.75">
      <c r="A57" s="13"/>
      <c r="B57" s="13"/>
      <c r="C57" s="13"/>
      <c r="D57" s="13"/>
      <c r="E57" s="13"/>
      <c r="F57" s="13"/>
      <c r="G57" s="13"/>
      <c r="H57" s="13"/>
      <c r="I57" s="14"/>
      <c r="J57" s="14"/>
      <c r="K57" s="14"/>
      <c r="L57" s="13"/>
      <c r="M57" s="13"/>
      <c r="N57" s="13"/>
    </row>
    <row r="58" spans="1:14" s="2" customFormat="1" ht="15.75">
      <c r="A58" s="13"/>
      <c r="B58" s="13"/>
      <c r="C58" s="13"/>
      <c r="D58" s="13"/>
      <c r="E58" s="13"/>
      <c r="F58" s="13"/>
      <c r="G58" s="13"/>
      <c r="H58" s="13"/>
      <c r="I58" s="14"/>
      <c r="J58" s="14"/>
      <c r="K58" s="14"/>
      <c r="L58" s="13"/>
      <c r="M58" s="13"/>
      <c r="N58" s="13"/>
    </row>
    <row r="59" spans="1:14" s="2" customFormat="1" ht="15.75" customHeight="1">
      <c r="A59" s="36" t="s">
        <v>45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8"/>
    </row>
    <row r="60" spans="1:14" s="2" customFormat="1" ht="15.7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</row>
    <row r="61" spans="1:14" s="2" customFormat="1" ht="15.75">
      <c r="A61" s="5" t="s">
        <v>0</v>
      </c>
      <c r="B61" s="5" t="s">
        <v>1</v>
      </c>
      <c r="C61" s="42" t="s">
        <v>2</v>
      </c>
      <c r="D61" s="43"/>
      <c r="E61" s="44"/>
      <c r="F61" s="42" t="s">
        <v>3</v>
      </c>
      <c r="G61" s="43"/>
      <c r="H61" s="44"/>
      <c r="I61" s="42" t="s">
        <v>4</v>
      </c>
      <c r="J61" s="43"/>
      <c r="K61" s="44"/>
      <c r="L61" s="42" t="s">
        <v>5</v>
      </c>
      <c r="M61" s="43"/>
      <c r="N61" s="44"/>
    </row>
    <row r="62" spans="1:14" s="2" customFormat="1" ht="25.5">
      <c r="A62" s="5"/>
      <c r="B62" s="5"/>
      <c r="C62" s="6" t="s">
        <v>16</v>
      </c>
      <c r="D62" s="7" t="s">
        <v>17</v>
      </c>
      <c r="E62" s="7" t="s">
        <v>18</v>
      </c>
      <c r="F62" s="6" t="s">
        <v>16</v>
      </c>
      <c r="G62" s="7" t="s">
        <v>17</v>
      </c>
      <c r="H62" s="7" t="s">
        <v>18</v>
      </c>
      <c r="I62" s="6" t="s">
        <v>16</v>
      </c>
      <c r="J62" s="7" t="s">
        <v>17</v>
      </c>
      <c r="K62" s="7" t="s">
        <v>18</v>
      </c>
      <c r="L62" s="6" t="s">
        <v>16</v>
      </c>
      <c r="M62" s="7" t="s">
        <v>17</v>
      </c>
      <c r="N62" s="7" t="s">
        <v>18</v>
      </c>
    </row>
    <row r="63" spans="1:14" s="2" customFormat="1" ht="15.75">
      <c r="A63" s="10" t="s">
        <v>31</v>
      </c>
      <c r="B63" s="10" t="s">
        <v>24</v>
      </c>
      <c r="C63" s="15">
        <v>4800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</row>
    <row r="64" spans="1:14" s="2" customFormat="1" ht="15.75">
      <c r="A64" s="10" t="s">
        <v>10</v>
      </c>
      <c r="B64" s="10"/>
      <c r="C64" s="15">
        <v>36602.19</v>
      </c>
      <c r="D64" s="15">
        <v>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</row>
    <row r="65" spans="1:14" s="2" customFormat="1" ht="15.75">
      <c r="A65" s="10" t="s">
        <v>15</v>
      </c>
      <c r="B65" s="10"/>
      <c r="C65" s="26">
        <f t="shared" ref="C65:K65" si="3">SUM(C63:C64)</f>
        <v>41402.19</v>
      </c>
      <c r="D65" s="26">
        <f t="shared" si="3"/>
        <v>0</v>
      </c>
      <c r="E65" s="26">
        <f t="shared" si="3"/>
        <v>0</v>
      </c>
      <c r="F65" s="16">
        <f t="shared" si="3"/>
        <v>0</v>
      </c>
      <c r="G65" s="16">
        <f t="shared" si="3"/>
        <v>0</v>
      </c>
      <c r="H65" s="16">
        <f t="shared" si="3"/>
        <v>0</v>
      </c>
      <c r="I65" s="16">
        <f t="shared" si="3"/>
        <v>0</v>
      </c>
      <c r="J65" s="16">
        <f t="shared" si="3"/>
        <v>0</v>
      </c>
      <c r="K65" s="16">
        <f t="shared" si="3"/>
        <v>0</v>
      </c>
      <c r="L65" s="16">
        <f>SUM(L63:L64)</f>
        <v>0</v>
      </c>
      <c r="M65" s="16">
        <f>SUM(M63:M64)</f>
        <v>0</v>
      </c>
      <c r="N65" s="16">
        <f>SUM(N63:N64)</f>
        <v>0</v>
      </c>
    </row>
    <row r="66" spans="1:14" s="2" customFormat="1" ht="15.75">
      <c r="A66" s="13"/>
      <c r="B66" s="13"/>
      <c r="C66" s="13"/>
      <c r="D66" s="13"/>
      <c r="E66" s="13"/>
      <c r="F66" s="13"/>
      <c r="G66" s="13"/>
      <c r="H66" s="13"/>
      <c r="I66" s="14"/>
      <c r="J66" s="14"/>
      <c r="K66" s="14"/>
      <c r="L66" s="13"/>
      <c r="M66" s="13"/>
      <c r="N66" s="13"/>
    </row>
    <row r="67" spans="1:14" s="2" customFormat="1" ht="15.75">
      <c r="A67" s="13"/>
      <c r="B67" s="13"/>
      <c r="C67" s="13"/>
      <c r="D67" s="13"/>
      <c r="E67" s="13"/>
      <c r="F67" s="13"/>
      <c r="G67" s="13"/>
      <c r="H67" s="13"/>
      <c r="I67" s="14"/>
      <c r="J67" s="14"/>
      <c r="K67" s="14"/>
      <c r="L67" s="13"/>
      <c r="M67" s="13"/>
      <c r="N67" s="13"/>
    </row>
    <row r="68" spans="1:14" s="2" customFormat="1" ht="15.75">
      <c r="A68" s="13"/>
      <c r="B68" s="13"/>
      <c r="C68" s="13"/>
      <c r="D68" s="13"/>
      <c r="E68" s="13"/>
      <c r="F68" s="13"/>
      <c r="G68" s="13"/>
      <c r="H68" s="13"/>
      <c r="I68" s="14"/>
      <c r="J68" s="14"/>
      <c r="K68" s="14"/>
      <c r="L68" s="13"/>
      <c r="M68" s="13"/>
      <c r="N68" s="13"/>
    </row>
    <row r="69" spans="1:14" s="2" customFormat="1" ht="15.75" customHeight="1">
      <c r="A69" s="36" t="s">
        <v>46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</row>
    <row r="70" spans="1:14" s="2" customFormat="1" ht="15.7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</row>
    <row r="71" spans="1:14" s="2" customFormat="1" ht="15.75">
      <c r="A71" s="5" t="s">
        <v>0</v>
      </c>
      <c r="B71" s="5" t="s">
        <v>1</v>
      </c>
      <c r="C71" s="42" t="s">
        <v>2</v>
      </c>
      <c r="D71" s="43"/>
      <c r="E71" s="44"/>
      <c r="F71" s="42" t="s">
        <v>3</v>
      </c>
      <c r="G71" s="43"/>
      <c r="H71" s="44"/>
      <c r="I71" s="42" t="s">
        <v>4</v>
      </c>
      <c r="J71" s="43"/>
      <c r="K71" s="44"/>
      <c r="L71" s="42" t="s">
        <v>5</v>
      </c>
      <c r="M71" s="43"/>
      <c r="N71" s="44"/>
    </row>
    <row r="72" spans="1:14" s="2" customFormat="1" ht="25.5">
      <c r="A72" s="5"/>
      <c r="B72" s="5"/>
      <c r="C72" s="6" t="s">
        <v>16</v>
      </c>
      <c r="D72" s="7" t="s">
        <v>17</v>
      </c>
      <c r="E72" s="7" t="s">
        <v>18</v>
      </c>
      <c r="F72" s="6" t="s">
        <v>16</v>
      </c>
      <c r="G72" s="7" t="s">
        <v>17</v>
      </c>
      <c r="H72" s="7" t="s">
        <v>18</v>
      </c>
      <c r="I72" s="6" t="s">
        <v>16</v>
      </c>
      <c r="J72" s="7" t="s">
        <v>17</v>
      </c>
      <c r="K72" s="7" t="s">
        <v>18</v>
      </c>
      <c r="L72" s="6" t="s">
        <v>16</v>
      </c>
      <c r="M72" s="7" t="s">
        <v>17</v>
      </c>
      <c r="N72" s="7" t="s">
        <v>18</v>
      </c>
    </row>
    <row r="73" spans="1:14" s="2" customFormat="1" ht="15.75">
      <c r="A73" s="10" t="s">
        <v>32</v>
      </c>
      <c r="B73" s="10" t="s">
        <v>24</v>
      </c>
      <c r="C73" s="15">
        <v>2400</v>
      </c>
      <c r="D73" s="15">
        <v>0</v>
      </c>
      <c r="E73" s="15">
        <v>0</v>
      </c>
      <c r="F73" s="15"/>
      <c r="G73" s="15"/>
      <c r="H73" s="15"/>
      <c r="I73" s="15"/>
      <c r="J73" s="15"/>
      <c r="K73" s="15"/>
      <c r="L73" s="15"/>
      <c r="M73" s="15"/>
      <c r="N73" s="15"/>
    </row>
    <row r="74" spans="1:14" s="2" customFormat="1" ht="15.75">
      <c r="A74" s="10" t="s">
        <v>10</v>
      </c>
      <c r="B74" s="10"/>
      <c r="C74" s="15">
        <v>25385.71</v>
      </c>
      <c r="D74" s="15">
        <v>0</v>
      </c>
      <c r="E74" s="15">
        <v>0</v>
      </c>
      <c r="F74" s="15"/>
      <c r="G74" s="15"/>
      <c r="H74" s="15"/>
      <c r="I74" s="15"/>
      <c r="J74" s="15"/>
      <c r="K74" s="15"/>
      <c r="L74" s="15"/>
      <c r="M74" s="15"/>
      <c r="N74" s="15"/>
    </row>
    <row r="75" spans="1:14" s="2" customFormat="1" ht="15.75">
      <c r="A75" s="10" t="s">
        <v>15</v>
      </c>
      <c r="B75" s="10"/>
      <c r="C75" s="16">
        <f t="shared" ref="C75:I75" si="4">SUM(C73:C74)</f>
        <v>27785.71</v>
      </c>
      <c r="D75" s="16">
        <f t="shared" si="4"/>
        <v>0</v>
      </c>
      <c r="E75" s="16">
        <f t="shared" si="4"/>
        <v>0</v>
      </c>
      <c r="F75" s="16">
        <f t="shared" si="4"/>
        <v>0</v>
      </c>
      <c r="G75" s="16">
        <f t="shared" si="4"/>
        <v>0</v>
      </c>
      <c r="H75" s="16">
        <f t="shared" si="4"/>
        <v>0</v>
      </c>
      <c r="I75" s="16">
        <f t="shared" si="4"/>
        <v>0</v>
      </c>
      <c r="J75" s="16">
        <v>0</v>
      </c>
      <c r="K75" s="16">
        <v>0</v>
      </c>
      <c r="L75" s="16">
        <f>SUM(L73:L74)</f>
        <v>0</v>
      </c>
      <c r="M75" s="16">
        <f>SUM(M73:M74)</f>
        <v>0</v>
      </c>
      <c r="N75" s="16">
        <f>SUM(N73:N74)</f>
        <v>0</v>
      </c>
    </row>
    <row r="76" spans="1:14" s="2" customFormat="1" ht="15.75">
      <c r="A76" s="13"/>
      <c r="B76" s="13"/>
      <c r="C76" s="13"/>
      <c r="D76" s="13"/>
      <c r="E76" s="13"/>
      <c r="F76" s="13"/>
      <c r="G76" s="13"/>
      <c r="H76" s="13"/>
      <c r="I76" s="14"/>
      <c r="J76" s="14"/>
      <c r="K76" s="14"/>
      <c r="L76" s="13"/>
      <c r="M76" s="13"/>
      <c r="N76" s="13"/>
    </row>
    <row r="77" spans="1:14" s="2" customFormat="1" ht="15.75">
      <c r="A77" s="13"/>
      <c r="B77" s="13"/>
      <c r="C77" s="13"/>
      <c r="D77" s="13"/>
      <c r="E77" s="13"/>
      <c r="F77" s="13"/>
      <c r="G77" s="13"/>
      <c r="H77" s="13"/>
      <c r="I77" s="14"/>
      <c r="J77" s="14"/>
      <c r="K77" s="14"/>
      <c r="L77" s="13"/>
      <c r="M77" s="13"/>
      <c r="N77" s="13"/>
    </row>
    <row r="78" spans="1:14" s="2" customFormat="1" ht="15.75" customHeight="1">
      <c r="A78" s="36" t="s">
        <v>47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8"/>
    </row>
    <row r="79" spans="1:14" s="2" customFormat="1" ht="15.75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  <row r="80" spans="1:14" s="2" customFormat="1" ht="15.75">
      <c r="A80" s="5" t="s">
        <v>0</v>
      </c>
      <c r="B80" s="5" t="s">
        <v>1</v>
      </c>
      <c r="C80" s="42" t="s">
        <v>2</v>
      </c>
      <c r="D80" s="43"/>
      <c r="E80" s="44"/>
      <c r="F80" s="42" t="s">
        <v>3</v>
      </c>
      <c r="G80" s="43"/>
      <c r="H80" s="44"/>
      <c r="I80" s="42" t="s">
        <v>4</v>
      </c>
      <c r="J80" s="43"/>
      <c r="K80" s="44"/>
      <c r="L80" s="42" t="s">
        <v>5</v>
      </c>
      <c r="M80" s="43"/>
      <c r="N80" s="44"/>
    </row>
    <row r="81" spans="1:16" s="2" customFormat="1" ht="25.5">
      <c r="A81" s="5"/>
      <c r="B81" s="5"/>
      <c r="C81" s="6" t="s">
        <v>16</v>
      </c>
      <c r="D81" s="7" t="s">
        <v>17</v>
      </c>
      <c r="E81" s="7" t="s">
        <v>18</v>
      </c>
      <c r="F81" s="6" t="s">
        <v>16</v>
      </c>
      <c r="G81" s="7" t="s">
        <v>17</v>
      </c>
      <c r="H81" s="7" t="s">
        <v>18</v>
      </c>
      <c r="I81" s="6" t="s">
        <v>16</v>
      </c>
      <c r="J81" s="7" t="s">
        <v>17</v>
      </c>
      <c r="K81" s="7" t="s">
        <v>18</v>
      </c>
      <c r="L81" s="6" t="s">
        <v>16</v>
      </c>
      <c r="M81" s="7" t="s">
        <v>17</v>
      </c>
      <c r="N81" s="7" t="s">
        <v>18</v>
      </c>
    </row>
    <row r="82" spans="1:16" s="2" customFormat="1" ht="15.75">
      <c r="A82" s="27" t="s">
        <v>33</v>
      </c>
      <c r="B82" s="10" t="s">
        <v>20</v>
      </c>
      <c r="C82" s="18">
        <v>44100</v>
      </c>
      <c r="D82" s="19">
        <v>5800</v>
      </c>
      <c r="E82" s="19">
        <v>0</v>
      </c>
      <c r="F82" s="18"/>
      <c r="G82" s="18"/>
      <c r="H82" s="18"/>
      <c r="I82" s="18"/>
      <c r="J82" s="18"/>
      <c r="K82" s="18"/>
      <c r="L82" s="18"/>
      <c r="M82" s="18"/>
      <c r="N82" s="19"/>
    </row>
    <row r="83" spans="1:16" s="2" customFormat="1" ht="15.75">
      <c r="A83" s="27" t="s">
        <v>39</v>
      </c>
      <c r="B83" s="5" t="s">
        <v>24</v>
      </c>
      <c r="C83" s="18">
        <v>22500</v>
      </c>
      <c r="D83" s="19">
        <v>5000</v>
      </c>
      <c r="E83" s="19">
        <v>0</v>
      </c>
      <c r="F83" s="18"/>
      <c r="G83" s="18"/>
      <c r="H83" s="18"/>
      <c r="I83" s="18"/>
      <c r="J83" s="18"/>
      <c r="K83" s="18"/>
      <c r="L83" s="18"/>
      <c r="M83" s="18"/>
      <c r="N83" s="19"/>
    </row>
    <row r="84" spans="1:16" s="2" customFormat="1" ht="15.75">
      <c r="A84" s="27" t="s">
        <v>34</v>
      </c>
      <c r="B84" s="10" t="s">
        <v>29</v>
      </c>
      <c r="C84" s="28">
        <v>23240</v>
      </c>
      <c r="D84" s="15">
        <v>7560</v>
      </c>
      <c r="E84" s="15">
        <v>0</v>
      </c>
      <c r="F84" s="28"/>
      <c r="G84" s="28"/>
      <c r="H84" s="28"/>
      <c r="I84" s="29"/>
      <c r="J84" s="28"/>
      <c r="K84" s="28"/>
      <c r="L84" s="28"/>
      <c r="M84" s="28"/>
      <c r="N84" s="15"/>
    </row>
    <row r="85" spans="1:16" s="2" customFormat="1" ht="15.75">
      <c r="A85" s="10" t="s">
        <v>10</v>
      </c>
      <c r="B85" s="10"/>
      <c r="C85" s="28">
        <v>3311584.52</v>
      </c>
      <c r="D85" s="15">
        <v>170408.24</v>
      </c>
      <c r="E85" s="15">
        <v>0</v>
      </c>
      <c r="F85" s="28"/>
      <c r="G85" s="28"/>
      <c r="H85" s="28"/>
      <c r="I85" s="29"/>
      <c r="J85" s="28"/>
      <c r="K85" s="28"/>
      <c r="L85" s="30"/>
      <c r="M85" s="28"/>
      <c r="N85" s="15"/>
    </row>
    <row r="86" spans="1:16" s="2" customFormat="1" ht="15.75">
      <c r="A86" s="10" t="s">
        <v>15</v>
      </c>
      <c r="B86" s="10"/>
      <c r="C86" s="16">
        <f t="shared" ref="C86:K86" si="5">SUM(C82:C85)</f>
        <v>3401424.52</v>
      </c>
      <c r="D86" s="16">
        <f t="shared" si="5"/>
        <v>188768.24</v>
      </c>
      <c r="E86" s="16">
        <f t="shared" si="5"/>
        <v>0</v>
      </c>
      <c r="F86" s="25">
        <f t="shared" si="5"/>
        <v>0</v>
      </c>
      <c r="G86" s="25">
        <f t="shared" si="5"/>
        <v>0</v>
      </c>
      <c r="H86" s="25">
        <f t="shared" si="5"/>
        <v>0</v>
      </c>
      <c r="I86" s="31">
        <f t="shared" si="5"/>
        <v>0</v>
      </c>
      <c r="J86" s="25">
        <f t="shared" si="5"/>
        <v>0</v>
      </c>
      <c r="K86" s="25">
        <f t="shared" si="5"/>
        <v>0</v>
      </c>
      <c r="L86" s="16">
        <f>SUM(L82:L85)</f>
        <v>0</v>
      </c>
      <c r="M86" s="16">
        <f>SUM(M82:M85)</f>
        <v>0</v>
      </c>
      <c r="N86" s="16">
        <f>SUM(N82:N85)</f>
        <v>0</v>
      </c>
    </row>
    <row r="87" spans="1:16" s="2" customFormat="1" ht="15.75">
      <c r="A87" s="13"/>
      <c r="B87" s="13"/>
      <c r="C87" s="13"/>
      <c r="D87" s="13"/>
      <c r="E87" s="13"/>
      <c r="F87" s="13"/>
      <c r="G87" s="13"/>
      <c r="H87" s="13"/>
      <c r="I87" s="14"/>
      <c r="J87" s="14"/>
      <c r="K87" s="14"/>
      <c r="L87" s="13"/>
      <c r="M87" s="13"/>
      <c r="N87" s="13"/>
    </row>
    <row r="88" spans="1:16" s="2" customFormat="1" ht="15.75">
      <c r="A88" s="13"/>
      <c r="B88" s="13"/>
      <c r="C88" s="13"/>
      <c r="D88" s="13"/>
      <c r="E88" s="13"/>
      <c r="F88" s="13"/>
      <c r="G88" s="13"/>
      <c r="H88" s="13"/>
      <c r="I88" s="14"/>
      <c r="J88" s="14"/>
      <c r="K88" s="14"/>
      <c r="L88" s="13"/>
      <c r="M88" s="13"/>
      <c r="N88" s="13"/>
    </row>
    <row r="89" spans="1:16" s="2" customFormat="1" ht="15.75">
      <c r="A89" s="13"/>
      <c r="B89" s="13"/>
      <c r="C89" s="13"/>
      <c r="D89" s="13"/>
      <c r="E89" s="13"/>
      <c r="F89" s="13"/>
      <c r="G89" s="13"/>
      <c r="H89" s="13"/>
      <c r="I89" s="14"/>
      <c r="J89" s="14"/>
      <c r="K89" s="14"/>
      <c r="L89" s="13"/>
      <c r="M89" s="13"/>
      <c r="N89" s="13"/>
    </row>
    <row r="90" spans="1:16" s="2" customFormat="1" ht="15.75" customHeight="1">
      <c r="A90" s="36" t="s">
        <v>48</v>
      </c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8"/>
    </row>
    <row r="91" spans="1:16" s="2" customFormat="1" ht="15.75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1"/>
    </row>
    <row r="92" spans="1:16" s="2" customFormat="1" ht="15.75">
      <c r="A92" s="5" t="s">
        <v>0</v>
      </c>
      <c r="B92" s="5" t="s">
        <v>1</v>
      </c>
      <c r="C92" s="42" t="s">
        <v>2</v>
      </c>
      <c r="D92" s="43"/>
      <c r="E92" s="44"/>
      <c r="F92" s="42" t="s">
        <v>3</v>
      </c>
      <c r="G92" s="43"/>
      <c r="H92" s="44"/>
      <c r="I92" s="42" t="s">
        <v>4</v>
      </c>
      <c r="J92" s="43"/>
      <c r="K92" s="44"/>
      <c r="L92" s="42" t="s">
        <v>5</v>
      </c>
      <c r="M92" s="43"/>
      <c r="N92" s="44"/>
    </row>
    <row r="93" spans="1:16" s="2" customFormat="1" ht="25.5">
      <c r="A93" s="5"/>
      <c r="B93" s="5"/>
      <c r="C93" s="6" t="s">
        <v>16</v>
      </c>
      <c r="D93" s="7" t="s">
        <v>17</v>
      </c>
      <c r="E93" s="7" t="s">
        <v>18</v>
      </c>
      <c r="F93" s="6" t="s">
        <v>16</v>
      </c>
      <c r="G93" s="7" t="s">
        <v>17</v>
      </c>
      <c r="H93" s="7" t="s">
        <v>18</v>
      </c>
      <c r="I93" s="6" t="s">
        <v>16</v>
      </c>
      <c r="J93" s="7" t="s">
        <v>17</v>
      </c>
      <c r="K93" s="7" t="s">
        <v>18</v>
      </c>
      <c r="L93" s="6" t="s">
        <v>16</v>
      </c>
      <c r="M93" s="7" t="s">
        <v>17</v>
      </c>
      <c r="N93" s="7" t="s">
        <v>18</v>
      </c>
    </row>
    <row r="94" spans="1:16" s="2" customFormat="1" ht="15.75">
      <c r="A94" s="10" t="s">
        <v>35</v>
      </c>
      <c r="B94" s="10" t="s">
        <v>24</v>
      </c>
      <c r="C94" s="15">
        <v>2640</v>
      </c>
      <c r="D94" s="15">
        <v>0</v>
      </c>
      <c r="E94" s="15">
        <v>0</v>
      </c>
      <c r="F94" s="15"/>
      <c r="G94" s="15"/>
      <c r="H94" s="15"/>
      <c r="I94" s="32"/>
      <c r="J94" s="15"/>
      <c r="K94" s="15"/>
      <c r="L94" s="15"/>
      <c r="M94" s="15"/>
      <c r="N94" s="15"/>
      <c r="P94" s="2" t="s">
        <v>36</v>
      </c>
    </row>
    <row r="95" spans="1:16" s="2" customFormat="1" ht="15.75">
      <c r="A95" s="10" t="s">
        <v>38</v>
      </c>
      <c r="B95" s="10" t="s">
        <v>14</v>
      </c>
      <c r="C95" s="15">
        <v>1980</v>
      </c>
      <c r="D95" s="15">
        <v>0</v>
      </c>
      <c r="E95" s="15">
        <v>0</v>
      </c>
      <c r="F95" s="15"/>
      <c r="G95" s="15"/>
      <c r="H95" s="15"/>
      <c r="I95" s="32"/>
      <c r="J95" s="15"/>
      <c r="K95" s="15"/>
      <c r="L95" s="15"/>
      <c r="M95" s="15"/>
      <c r="N95" s="15"/>
    </row>
    <row r="96" spans="1:16" s="2" customFormat="1" ht="15.75">
      <c r="A96" s="10" t="s">
        <v>10</v>
      </c>
      <c r="B96" s="10"/>
      <c r="C96" s="15">
        <v>11130</v>
      </c>
      <c r="D96" s="15">
        <v>0</v>
      </c>
      <c r="E96" s="15">
        <v>0</v>
      </c>
      <c r="F96" s="15"/>
      <c r="G96" s="15"/>
      <c r="H96" s="15"/>
      <c r="I96" s="32"/>
      <c r="J96" s="15"/>
      <c r="K96" s="15"/>
      <c r="L96" s="33"/>
      <c r="M96" s="15"/>
      <c r="N96" s="15"/>
    </row>
    <row r="97" spans="1:14" s="2" customFormat="1" ht="15.75">
      <c r="A97" s="10" t="s">
        <v>15</v>
      </c>
      <c r="B97" s="10"/>
      <c r="C97" s="16">
        <f t="shared" ref="C97:N97" si="6">SUM(C94:C96)</f>
        <v>15750</v>
      </c>
      <c r="D97" s="16">
        <f t="shared" si="6"/>
        <v>0</v>
      </c>
      <c r="E97" s="16">
        <f t="shared" si="6"/>
        <v>0</v>
      </c>
      <c r="F97" s="16">
        <f t="shared" si="6"/>
        <v>0</v>
      </c>
      <c r="G97" s="16">
        <f t="shared" si="6"/>
        <v>0</v>
      </c>
      <c r="H97" s="16">
        <f t="shared" si="6"/>
        <v>0</v>
      </c>
      <c r="I97" s="34">
        <f t="shared" si="6"/>
        <v>0</v>
      </c>
      <c r="J97" s="16">
        <f t="shared" si="6"/>
        <v>0</v>
      </c>
      <c r="K97" s="16">
        <f t="shared" si="6"/>
        <v>0</v>
      </c>
      <c r="L97" s="16">
        <f t="shared" si="6"/>
        <v>0</v>
      </c>
      <c r="M97" s="16">
        <f t="shared" si="6"/>
        <v>0</v>
      </c>
      <c r="N97" s="16">
        <f t="shared" si="6"/>
        <v>0</v>
      </c>
    </row>
    <row r="98" spans="1:14" s="2" customFormat="1" ht="15.75">
      <c r="A98" s="13"/>
      <c r="B98" s="13"/>
      <c r="C98" s="13"/>
      <c r="D98" s="13"/>
      <c r="E98" s="13"/>
      <c r="F98" s="13"/>
      <c r="G98" s="13"/>
      <c r="H98" s="13"/>
      <c r="I98" s="14"/>
      <c r="J98" s="14"/>
      <c r="K98" s="14"/>
      <c r="L98" s="13"/>
      <c r="M98" s="13"/>
      <c r="N98" s="13"/>
    </row>
    <row r="99" spans="1:14" s="2" customFormat="1" ht="15.75">
      <c r="I99" s="1"/>
      <c r="J99" s="1"/>
      <c r="K99" s="1"/>
    </row>
    <row r="100" spans="1:14" s="2" customFormat="1" ht="15.75">
      <c r="I100" s="1"/>
      <c r="J100" s="1"/>
      <c r="K100" s="1"/>
    </row>
    <row r="101" spans="1:14" s="2" customFormat="1" ht="15.75">
      <c r="I101" s="1"/>
      <c r="J101" s="1"/>
      <c r="K101" s="1"/>
    </row>
    <row r="102" spans="1:14" s="2" customFormat="1" ht="15.75">
      <c r="I102" s="1"/>
      <c r="J102" s="1"/>
      <c r="K102" s="1"/>
    </row>
    <row r="103" spans="1:14" s="2" customFormat="1" ht="15.75">
      <c r="I103" s="1"/>
      <c r="J103" s="1"/>
      <c r="K103" s="1"/>
    </row>
    <row r="104" spans="1:14" s="2" customFormat="1" ht="15.75">
      <c r="I104" s="1"/>
      <c r="J104" s="1"/>
      <c r="K104" s="1"/>
    </row>
    <row r="105" spans="1:14" s="2" customFormat="1" ht="15.75">
      <c r="I105" s="1"/>
      <c r="J105" s="1"/>
      <c r="K105" s="1"/>
    </row>
    <row r="106" spans="1:14" s="2" customFormat="1" ht="15.75">
      <c r="I106" s="1"/>
      <c r="J106" s="1"/>
      <c r="K106" s="1"/>
    </row>
    <row r="107" spans="1:14" s="2" customFormat="1" ht="15.75">
      <c r="I107" s="1"/>
      <c r="J107" s="1"/>
      <c r="K107" s="1"/>
    </row>
    <row r="108" spans="1:14" s="2" customFormat="1" ht="15.75">
      <c r="I108" s="1"/>
      <c r="J108" s="1"/>
      <c r="K108" s="1"/>
    </row>
    <row r="109" spans="1:14" s="2" customFormat="1" ht="15.75">
      <c r="I109" s="1"/>
      <c r="J109" s="1"/>
      <c r="K109" s="1"/>
    </row>
    <row r="110" spans="1:14" s="2" customFormat="1" ht="15.75">
      <c r="I110" s="1"/>
      <c r="J110" s="1"/>
      <c r="K110" s="1"/>
    </row>
    <row r="111" spans="1:14" s="2" customFormat="1" ht="15.75">
      <c r="I111" s="1"/>
      <c r="J111" s="1"/>
      <c r="K111" s="1"/>
    </row>
    <row r="112" spans="1:14" s="2" customFormat="1" ht="15.75">
      <c r="I112" s="1"/>
      <c r="J112" s="1"/>
      <c r="K112" s="1"/>
    </row>
    <row r="113" spans="9:11" s="2" customFormat="1" ht="15.75">
      <c r="I113" s="1"/>
      <c r="J113" s="1"/>
      <c r="K113" s="1"/>
    </row>
    <row r="114" spans="9:11" s="2" customFormat="1" ht="15.75">
      <c r="I114" s="1"/>
      <c r="J114" s="1"/>
      <c r="K114" s="1"/>
    </row>
    <row r="115" spans="9:11" s="2" customFormat="1" ht="15.75">
      <c r="I115" s="1"/>
      <c r="J115" s="1"/>
      <c r="K115" s="1"/>
    </row>
    <row r="116" spans="9:11" s="2" customFormat="1" ht="15.75">
      <c r="I116" s="1"/>
      <c r="J116" s="1"/>
      <c r="K116" s="1"/>
    </row>
    <row r="117" spans="9:11" s="2" customFormat="1" ht="15.75">
      <c r="I117" s="1"/>
      <c r="J117" s="1"/>
      <c r="K117" s="1"/>
    </row>
    <row r="118" spans="9:11" s="2" customFormat="1" ht="15.75">
      <c r="I118" s="1"/>
      <c r="J118" s="1"/>
      <c r="K118" s="1"/>
    </row>
    <row r="119" spans="9:11" s="2" customFormat="1" ht="15.75">
      <c r="I119" s="1"/>
      <c r="J119" s="1"/>
      <c r="K119" s="1"/>
    </row>
    <row r="120" spans="9:11" s="2" customFormat="1" ht="15.75">
      <c r="I120" s="1"/>
      <c r="J120" s="1"/>
      <c r="K120" s="1"/>
    </row>
    <row r="121" spans="9:11" s="2" customFormat="1" ht="15.75">
      <c r="I121" s="1"/>
      <c r="J121" s="1"/>
      <c r="K121" s="1"/>
    </row>
    <row r="122" spans="9:11" s="2" customFormat="1" ht="15.75">
      <c r="I122" s="1"/>
      <c r="J122" s="1"/>
      <c r="K122" s="1"/>
    </row>
    <row r="123" spans="9:11" s="2" customFormat="1" ht="15.75">
      <c r="I123" s="1"/>
      <c r="J123" s="1"/>
      <c r="K123" s="1"/>
    </row>
    <row r="124" spans="9:11" s="2" customFormat="1" ht="15.75">
      <c r="I124" s="1"/>
      <c r="J124" s="1"/>
      <c r="K124" s="1"/>
    </row>
    <row r="125" spans="9:11" s="2" customFormat="1" ht="15.75">
      <c r="I125" s="1"/>
      <c r="J125" s="1"/>
      <c r="K125" s="1"/>
    </row>
    <row r="126" spans="9:11" s="2" customFormat="1" ht="15.75">
      <c r="I126" s="1"/>
      <c r="J126" s="1"/>
      <c r="K126" s="1"/>
    </row>
    <row r="127" spans="9:11" s="2" customFormat="1" ht="15.75">
      <c r="I127" s="1"/>
      <c r="J127" s="1"/>
      <c r="K127" s="1"/>
    </row>
    <row r="128" spans="9:11" s="2" customFormat="1" ht="15.75">
      <c r="I128" s="1"/>
      <c r="J128" s="1"/>
      <c r="K128" s="1"/>
    </row>
    <row r="129" spans="9:11" s="2" customFormat="1" ht="15.75">
      <c r="I129" s="1"/>
      <c r="J129" s="1"/>
      <c r="K129" s="1"/>
    </row>
    <row r="130" spans="9:11" s="2" customFormat="1" ht="15.75">
      <c r="I130" s="1"/>
      <c r="J130" s="1"/>
      <c r="K130" s="1"/>
    </row>
    <row r="131" spans="9:11" s="2" customFormat="1" ht="15.75">
      <c r="I131" s="1"/>
      <c r="J131" s="1"/>
      <c r="K131" s="1"/>
    </row>
    <row r="132" spans="9:11" s="2" customFormat="1" ht="15.75">
      <c r="I132" s="1"/>
      <c r="J132" s="1"/>
      <c r="K132" s="1"/>
    </row>
    <row r="133" spans="9:11" s="2" customFormat="1" ht="15.75">
      <c r="I133" s="1"/>
      <c r="J133" s="1"/>
      <c r="K133" s="1"/>
    </row>
    <row r="134" spans="9:11" s="2" customFormat="1" ht="15.75">
      <c r="I134" s="1"/>
      <c r="J134" s="1"/>
      <c r="K134" s="1"/>
    </row>
    <row r="135" spans="9:11" s="2" customFormat="1" ht="15.75">
      <c r="I135" s="1"/>
      <c r="J135" s="1"/>
      <c r="K135" s="1"/>
    </row>
    <row r="136" spans="9:11" s="2" customFormat="1" ht="15.75">
      <c r="I136" s="1"/>
      <c r="J136" s="1"/>
      <c r="K136" s="1"/>
    </row>
    <row r="137" spans="9:11" s="2" customFormat="1" ht="15.75">
      <c r="I137" s="1"/>
      <c r="J137" s="1"/>
      <c r="K137" s="1"/>
    </row>
    <row r="138" spans="9:11" s="2" customFormat="1" ht="15.75">
      <c r="I138" s="1"/>
      <c r="J138" s="1"/>
      <c r="K138" s="1"/>
    </row>
    <row r="139" spans="9:11" s="2" customFormat="1" ht="15.75">
      <c r="I139" s="1"/>
      <c r="J139" s="1"/>
      <c r="K139" s="1"/>
    </row>
    <row r="140" spans="9:11" s="2" customFormat="1" ht="15.75">
      <c r="I140" s="1"/>
      <c r="J140" s="1"/>
      <c r="K140" s="1"/>
    </row>
    <row r="141" spans="9:11" s="2" customFormat="1" ht="15.75">
      <c r="I141" s="1"/>
      <c r="J141" s="1"/>
      <c r="K141" s="1"/>
    </row>
    <row r="142" spans="9:11" s="2" customFormat="1" ht="15.75">
      <c r="I142" s="1"/>
      <c r="J142" s="1"/>
      <c r="K142" s="1"/>
    </row>
    <row r="143" spans="9:11" s="2" customFormat="1" ht="15.75">
      <c r="I143" s="1"/>
      <c r="J143" s="1"/>
      <c r="K143" s="1"/>
    </row>
    <row r="144" spans="9:11" s="2" customFormat="1" ht="15.75">
      <c r="I144" s="1"/>
      <c r="J144" s="1"/>
      <c r="K144" s="1"/>
    </row>
    <row r="145" spans="9:11" s="2" customFormat="1" ht="15.75">
      <c r="I145" s="1"/>
      <c r="J145" s="1"/>
      <c r="K145" s="1"/>
    </row>
    <row r="146" spans="9:11" s="2" customFormat="1" ht="15.75">
      <c r="I146" s="1"/>
      <c r="J146" s="1"/>
      <c r="K146" s="1"/>
    </row>
    <row r="147" spans="9:11" s="2" customFormat="1" ht="15.75">
      <c r="I147" s="1"/>
      <c r="J147" s="1"/>
      <c r="K147" s="1"/>
    </row>
    <row r="148" spans="9:11" s="2" customFormat="1" ht="15.75">
      <c r="I148" s="1"/>
      <c r="J148" s="1"/>
      <c r="K148" s="1"/>
    </row>
    <row r="149" spans="9:11" s="2" customFormat="1" ht="15.75">
      <c r="I149" s="1"/>
      <c r="J149" s="1"/>
      <c r="K149" s="1"/>
    </row>
    <row r="150" spans="9:11" s="2" customFormat="1" ht="15.75">
      <c r="I150" s="1"/>
      <c r="J150" s="1"/>
      <c r="K150" s="1"/>
    </row>
    <row r="151" spans="9:11" s="2" customFormat="1" ht="15.75">
      <c r="I151" s="1"/>
      <c r="J151" s="1"/>
      <c r="K151" s="1"/>
    </row>
    <row r="152" spans="9:11" s="2" customFormat="1" ht="15.75">
      <c r="I152" s="1"/>
      <c r="J152" s="1"/>
      <c r="K152" s="1"/>
    </row>
    <row r="153" spans="9:11" s="2" customFormat="1" ht="15.75">
      <c r="I153" s="1"/>
      <c r="J153" s="1"/>
      <c r="K153" s="1"/>
    </row>
    <row r="154" spans="9:11" s="2" customFormat="1" ht="15.75">
      <c r="I154" s="1"/>
      <c r="J154" s="1"/>
      <c r="K154" s="1"/>
    </row>
    <row r="155" spans="9:11" s="2" customFormat="1" ht="15.75">
      <c r="I155" s="1"/>
      <c r="J155" s="1"/>
      <c r="K155" s="1"/>
    </row>
    <row r="156" spans="9:11" s="2" customFormat="1" ht="15.75">
      <c r="I156" s="1"/>
      <c r="J156" s="1"/>
      <c r="K156" s="1"/>
    </row>
    <row r="157" spans="9:11" s="2" customFormat="1" ht="15.75">
      <c r="I157" s="1"/>
      <c r="J157" s="1"/>
      <c r="K157" s="1"/>
    </row>
    <row r="158" spans="9:11" s="2" customFormat="1" ht="15.75">
      <c r="I158" s="1"/>
      <c r="J158" s="1"/>
      <c r="K158" s="1"/>
    </row>
    <row r="159" spans="9:11" s="2" customFormat="1" ht="15.75">
      <c r="I159" s="1"/>
      <c r="J159" s="1"/>
      <c r="K159" s="1"/>
    </row>
    <row r="160" spans="9:11" s="2" customFormat="1" ht="15.75">
      <c r="I160" s="1"/>
      <c r="J160" s="1"/>
      <c r="K160" s="1"/>
    </row>
    <row r="161" spans="9:11" s="2" customFormat="1" ht="15.75">
      <c r="I161" s="1"/>
      <c r="J161" s="1"/>
      <c r="K161" s="1"/>
    </row>
    <row r="162" spans="9:11" s="2" customFormat="1" ht="15.75">
      <c r="I162" s="1"/>
      <c r="J162" s="1"/>
      <c r="K162" s="1"/>
    </row>
    <row r="163" spans="9:11" s="2" customFormat="1" ht="15.75">
      <c r="I163" s="1"/>
      <c r="J163" s="1"/>
      <c r="K163" s="1"/>
    </row>
    <row r="164" spans="9:11" s="2" customFormat="1" ht="15.75">
      <c r="I164" s="1"/>
      <c r="J164" s="1"/>
      <c r="K164" s="1"/>
    </row>
    <row r="165" spans="9:11" s="2" customFormat="1" ht="15.75">
      <c r="I165" s="1"/>
      <c r="J165" s="1"/>
      <c r="K165" s="1"/>
    </row>
    <row r="166" spans="9:11" s="2" customFormat="1" ht="15.75">
      <c r="I166" s="1"/>
      <c r="J166" s="1"/>
      <c r="K166" s="1"/>
    </row>
    <row r="167" spans="9:11" s="2" customFormat="1" ht="15.75">
      <c r="I167" s="1"/>
      <c r="J167" s="1"/>
      <c r="K167" s="1"/>
    </row>
    <row r="168" spans="9:11" s="2" customFormat="1" ht="15.75">
      <c r="I168" s="1"/>
      <c r="J168" s="1"/>
      <c r="K168" s="1"/>
    </row>
    <row r="169" spans="9:11" s="2" customFormat="1" ht="15.75">
      <c r="I169" s="1"/>
      <c r="J169" s="1"/>
      <c r="K169" s="1"/>
    </row>
    <row r="170" spans="9:11" s="2" customFormat="1" ht="15.75">
      <c r="I170" s="1"/>
      <c r="J170" s="1"/>
      <c r="K170" s="1"/>
    </row>
    <row r="171" spans="9:11" s="2" customFormat="1" ht="15.75">
      <c r="I171" s="1"/>
      <c r="J171" s="1"/>
      <c r="K171" s="1"/>
    </row>
    <row r="172" spans="9:11" s="2" customFormat="1" ht="15.75">
      <c r="I172" s="1"/>
      <c r="J172" s="1"/>
      <c r="K172" s="1"/>
    </row>
    <row r="173" spans="9:11" s="2" customFormat="1" ht="15.75">
      <c r="I173" s="1"/>
      <c r="J173" s="1"/>
      <c r="K173" s="1"/>
    </row>
    <row r="174" spans="9:11" s="2" customFormat="1" ht="15.75">
      <c r="I174" s="1"/>
      <c r="J174" s="1"/>
      <c r="K174" s="1"/>
    </row>
    <row r="175" spans="9:11" s="2" customFormat="1" ht="15.75">
      <c r="I175" s="1"/>
      <c r="J175" s="1"/>
      <c r="K175" s="1"/>
    </row>
    <row r="176" spans="9:11" s="2" customFormat="1" ht="15.75">
      <c r="I176" s="1"/>
      <c r="J176" s="1"/>
      <c r="K176" s="1"/>
    </row>
    <row r="177" spans="9:11" s="2" customFormat="1" ht="15.75">
      <c r="I177" s="1"/>
      <c r="J177" s="1"/>
      <c r="K177" s="1"/>
    </row>
    <row r="178" spans="9:11" s="2" customFormat="1" ht="15.75">
      <c r="I178" s="1"/>
      <c r="J178" s="1"/>
      <c r="K178" s="1"/>
    </row>
    <row r="179" spans="9:11" s="2" customFormat="1" ht="15.75">
      <c r="I179" s="1"/>
      <c r="J179" s="1"/>
      <c r="K179" s="1"/>
    </row>
    <row r="180" spans="9:11" s="2" customFormat="1" ht="15.75">
      <c r="I180" s="1"/>
      <c r="J180" s="1"/>
      <c r="K180" s="1"/>
    </row>
    <row r="181" spans="9:11" s="2" customFormat="1" ht="15.75">
      <c r="I181" s="1"/>
      <c r="J181" s="1"/>
      <c r="K181" s="1"/>
    </row>
    <row r="182" spans="9:11" s="2" customFormat="1" ht="15.75">
      <c r="I182" s="1"/>
      <c r="J182" s="1"/>
      <c r="K182" s="1"/>
    </row>
    <row r="183" spans="9:11" s="2" customFormat="1" ht="15.75">
      <c r="I183" s="1"/>
      <c r="J183" s="1"/>
      <c r="K183" s="1"/>
    </row>
    <row r="184" spans="9:11" s="2" customFormat="1" ht="15.75">
      <c r="I184" s="1"/>
      <c r="J184" s="1"/>
      <c r="K184" s="1"/>
    </row>
    <row r="185" spans="9:11" s="2" customFormat="1" ht="15.75">
      <c r="I185" s="1"/>
      <c r="J185" s="1"/>
      <c r="K185" s="1"/>
    </row>
    <row r="186" spans="9:11" s="2" customFormat="1" ht="15.75">
      <c r="I186" s="1"/>
      <c r="J186" s="1"/>
      <c r="K186" s="1"/>
    </row>
    <row r="187" spans="9:11" s="2" customFormat="1" ht="15.75">
      <c r="I187" s="1"/>
      <c r="J187" s="1"/>
      <c r="K187" s="1"/>
    </row>
    <row r="188" spans="9:11" s="2" customFormat="1" ht="15.75">
      <c r="I188" s="1"/>
      <c r="J188" s="1"/>
      <c r="K188" s="1"/>
    </row>
    <row r="189" spans="9:11" s="2" customFormat="1" ht="15.75">
      <c r="I189" s="1"/>
      <c r="J189" s="1"/>
      <c r="K189" s="1"/>
    </row>
    <row r="190" spans="9:11" s="2" customFormat="1" ht="15.75">
      <c r="I190" s="1"/>
      <c r="J190" s="1"/>
      <c r="K190" s="1"/>
    </row>
    <row r="191" spans="9:11" s="2" customFormat="1" ht="15.75">
      <c r="I191" s="1"/>
      <c r="J191" s="1"/>
      <c r="K191" s="1"/>
    </row>
    <row r="192" spans="9:11" s="2" customFormat="1" ht="15.75">
      <c r="I192" s="1"/>
      <c r="J192" s="1"/>
      <c r="K192" s="1"/>
    </row>
    <row r="193" spans="9:11" s="2" customFormat="1" ht="15.75">
      <c r="I193" s="1"/>
      <c r="J193" s="1"/>
      <c r="K193" s="1"/>
    </row>
    <row r="194" spans="9:11" s="2" customFormat="1" ht="15.75">
      <c r="I194" s="1"/>
      <c r="J194" s="1"/>
      <c r="K194" s="1"/>
    </row>
    <row r="195" spans="9:11" s="2" customFormat="1" ht="15.75">
      <c r="I195" s="1"/>
      <c r="J195" s="1"/>
      <c r="K195" s="1"/>
    </row>
    <row r="196" spans="9:11" s="2" customFormat="1" ht="15.75">
      <c r="I196" s="1"/>
      <c r="J196" s="1"/>
      <c r="K196" s="1"/>
    </row>
    <row r="197" spans="9:11" s="2" customFormat="1" ht="15.75">
      <c r="I197" s="1"/>
      <c r="J197" s="1"/>
      <c r="K197" s="1"/>
    </row>
    <row r="198" spans="9:11" s="2" customFormat="1" ht="15.75">
      <c r="I198" s="1"/>
      <c r="J198" s="1"/>
      <c r="K198" s="1"/>
    </row>
    <row r="199" spans="9:11" s="2" customFormat="1" ht="15.75">
      <c r="I199" s="1"/>
      <c r="J199" s="1"/>
      <c r="K199" s="1"/>
    </row>
    <row r="200" spans="9:11" s="2" customFormat="1" ht="15.75">
      <c r="I200" s="1"/>
      <c r="J200" s="1"/>
      <c r="K200" s="1"/>
    </row>
    <row r="201" spans="9:11" s="2" customFormat="1" ht="15.75">
      <c r="I201" s="1"/>
      <c r="J201" s="1"/>
      <c r="K201" s="1"/>
    </row>
    <row r="202" spans="9:11" s="2" customFormat="1" ht="15.75">
      <c r="I202" s="1"/>
      <c r="J202" s="1"/>
      <c r="K202" s="1"/>
    </row>
    <row r="203" spans="9:11" s="2" customFormat="1" ht="15.75">
      <c r="I203" s="1"/>
      <c r="J203" s="1"/>
      <c r="K203" s="1"/>
    </row>
    <row r="204" spans="9:11" s="2" customFormat="1" ht="15.75">
      <c r="I204" s="1"/>
      <c r="J204" s="1"/>
      <c r="K204" s="1"/>
    </row>
    <row r="205" spans="9:11" s="2" customFormat="1" ht="15.75">
      <c r="I205" s="1"/>
      <c r="J205" s="1"/>
      <c r="K205" s="1"/>
    </row>
    <row r="206" spans="9:11" s="2" customFormat="1" ht="15.75">
      <c r="I206" s="1"/>
      <c r="J206" s="1"/>
      <c r="K206" s="1"/>
    </row>
    <row r="207" spans="9:11" s="2" customFormat="1" ht="15.75">
      <c r="I207" s="1"/>
      <c r="J207" s="1"/>
      <c r="K207" s="1"/>
    </row>
    <row r="208" spans="9:11" s="2" customFormat="1" ht="15.75">
      <c r="I208" s="1"/>
      <c r="J208" s="1"/>
      <c r="K208" s="1"/>
    </row>
    <row r="209" spans="9:11" s="2" customFormat="1" ht="15.75">
      <c r="I209" s="1"/>
      <c r="J209" s="1"/>
      <c r="K209" s="1"/>
    </row>
    <row r="210" spans="9:11" s="2" customFormat="1" ht="15.75">
      <c r="I210" s="1"/>
      <c r="J210" s="1"/>
      <c r="K210" s="1"/>
    </row>
    <row r="211" spans="9:11" s="2" customFormat="1" ht="15.75">
      <c r="I211" s="1"/>
      <c r="J211" s="1"/>
      <c r="K211" s="1"/>
    </row>
    <row r="212" spans="9:11" s="2" customFormat="1" ht="15.75">
      <c r="I212" s="1"/>
      <c r="J212" s="1"/>
      <c r="K212" s="1"/>
    </row>
    <row r="213" spans="9:11" s="2" customFormat="1" ht="15.75">
      <c r="I213" s="1"/>
      <c r="J213" s="1"/>
      <c r="K213" s="1"/>
    </row>
    <row r="214" spans="9:11" s="2" customFormat="1" ht="15.75">
      <c r="I214" s="1"/>
      <c r="J214" s="1"/>
      <c r="K214" s="1"/>
    </row>
    <row r="215" spans="9:11" s="2" customFormat="1" ht="15.75">
      <c r="I215" s="1"/>
      <c r="J215" s="1"/>
      <c r="K215" s="1"/>
    </row>
    <row r="216" spans="9:11" s="2" customFormat="1" ht="15.75">
      <c r="I216" s="1"/>
      <c r="J216" s="1"/>
      <c r="K216" s="1"/>
    </row>
    <row r="217" spans="9:11" s="2" customFormat="1" ht="15.75">
      <c r="I217" s="1"/>
      <c r="J217" s="1"/>
      <c r="K217" s="1"/>
    </row>
    <row r="218" spans="9:11" s="2" customFormat="1" ht="15.75">
      <c r="I218" s="1"/>
      <c r="J218" s="1"/>
      <c r="K218" s="1"/>
    </row>
    <row r="219" spans="9:11" s="2" customFormat="1" ht="15.75">
      <c r="I219" s="1"/>
      <c r="J219" s="1"/>
      <c r="K219" s="1"/>
    </row>
    <row r="220" spans="9:11" s="2" customFormat="1" ht="15.75">
      <c r="I220" s="1"/>
      <c r="J220" s="1"/>
      <c r="K220" s="1"/>
    </row>
    <row r="221" spans="9:11" s="2" customFormat="1" ht="15.75">
      <c r="I221" s="1"/>
      <c r="J221" s="1"/>
      <c r="K221" s="1"/>
    </row>
    <row r="222" spans="9:11" s="2" customFormat="1" ht="15.75">
      <c r="I222" s="1"/>
      <c r="J222" s="1"/>
      <c r="K222" s="1"/>
    </row>
    <row r="223" spans="9:11" s="2" customFormat="1" ht="15.75">
      <c r="I223" s="1"/>
      <c r="J223" s="1"/>
      <c r="K223" s="1"/>
    </row>
    <row r="224" spans="9:11" s="2" customFormat="1" ht="15.75">
      <c r="I224" s="1"/>
      <c r="J224" s="1"/>
      <c r="K224" s="1"/>
    </row>
    <row r="225" spans="9:11" s="2" customFormat="1" ht="15.75">
      <c r="I225" s="1"/>
      <c r="J225" s="1"/>
      <c r="K225" s="1"/>
    </row>
    <row r="226" spans="9:11" s="2" customFormat="1" ht="15.75">
      <c r="I226" s="1"/>
      <c r="J226" s="1"/>
      <c r="K226" s="1"/>
    </row>
    <row r="227" spans="9:11" s="2" customFormat="1" ht="15.75">
      <c r="I227" s="1"/>
      <c r="J227" s="1"/>
      <c r="K227" s="1"/>
    </row>
    <row r="228" spans="9:11" s="2" customFormat="1" ht="15.75">
      <c r="I228" s="1"/>
      <c r="J228" s="1"/>
      <c r="K228" s="1"/>
    </row>
    <row r="229" spans="9:11" s="2" customFormat="1" ht="15.75">
      <c r="I229" s="1"/>
      <c r="J229" s="1"/>
      <c r="K229" s="1"/>
    </row>
    <row r="230" spans="9:11" s="2" customFormat="1" ht="15.75">
      <c r="I230" s="1"/>
      <c r="J230" s="1"/>
      <c r="K230" s="1"/>
    </row>
    <row r="231" spans="9:11" s="2" customFormat="1" ht="15.75">
      <c r="I231" s="1"/>
      <c r="J231" s="1"/>
      <c r="K231" s="1"/>
    </row>
    <row r="232" spans="9:11" s="2" customFormat="1" ht="15.75">
      <c r="I232" s="1"/>
      <c r="J232" s="1"/>
      <c r="K232" s="1"/>
    </row>
    <row r="233" spans="9:11" s="2" customFormat="1" ht="15.75">
      <c r="I233" s="1"/>
      <c r="J233" s="1"/>
      <c r="K233" s="1"/>
    </row>
    <row r="234" spans="9:11" s="2" customFormat="1" ht="15.75">
      <c r="I234" s="1"/>
      <c r="J234" s="1"/>
      <c r="K234" s="1"/>
    </row>
    <row r="235" spans="9:11" s="2" customFormat="1" ht="15.75">
      <c r="I235" s="1"/>
      <c r="J235" s="1"/>
      <c r="K235" s="1"/>
    </row>
    <row r="236" spans="9:11" s="2" customFormat="1" ht="15.75">
      <c r="I236" s="1"/>
      <c r="J236" s="1"/>
      <c r="K236" s="1"/>
    </row>
    <row r="237" spans="9:11" s="2" customFormat="1" ht="15.75">
      <c r="I237" s="1"/>
      <c r="J237" s="1"/>
      <c r="K237" s="1"/>
    </row>
    <row r="238" spans="9:11" s="2" customFormat="1" ht="15.75">
      <c r="I238" s="1"/>
      <c r="J238" s="1"/>
      <c r="K238" s="1"/>
    </row>
    <row r="239" spans="9:11" s="2" customFormat="1" ht="15.75">
      <c r="I239" s="1"/>
      <c r="J239" s="1"/>
      <c r="K239" s="1"/>
    </row>
    <row r="240" spans="9:11" s="2" customFormat="1" ht="15.75">
      <c r="I240" s="1"/>
      <c r="J240" s="1"/>
      <c r="K240" s="1"/>
    </row>
    <row r="241" spans="9:11" s="2" customFormat="1" ht="15.75">
      <c r="I241" s="1"/>
      <c r="J241" s="1"/>
      <c r="K241" s="1"/>
    </row>
    <row r="242" spans="9:11" s="2" customFormat="1" ht="15.75">
      <c r="I242" s="1"/>
      <c r="J242" s="1"/>
      <c r="K242" s="1"/>
    </row>
    <row r="243" spans="9:11" s="2" customFormat="1" ht="15.75">
      <c r="I243" s="1"/>
      <c r="J243" s="1"/>
      <c r="K243" s="1"/>
    </row>
    <row r="244" spans="9:11" s="2" customFormat="1" ht="15.75">
      <c r="I244" s="1"/>
      <c r="J244" s="1"/>
      <c r="K244" s="1"/>
    </row>
    <row r="245" spans="9:11" s="2" customFormat="1" ht="15.75">
      <c r="I245" s="1"/>
      <c r="J245" s="1"/>
      <c r="K245" s="1"/>
    </row>
    <row r="246" spans="9:11" s="2" customFormat="1" ht="15.75">
      <c r="I246" s="1"/>
      <c r="J246" s="1"/>
      <c r="K246" s="1"/>
    </row>
    <row r="247" spans="9:11" s="2" customFormat="1" ht="15.75">
      <c r="I247" s="1"/>
      <c r="J247" s="1"/>
      <c r="K247" s="1"/>
    </row>
    <row r="248" spans="9:11" s="2" customFormat="1" ht="15.75">
      <c r="I248" s="1"/>
      <c r="J248" s="1"/>
      <c r="K248" s="1"/>
    </row>
    <row r="249" spans="9:11" s="2" customFormat="1" ht="15.75">
      <c r="I249" s="1"/>
      <c r="J249" s="1"/>
      <c r="K249" s="1"/>
    </row>
    <row r="250" spans="9:11" s="2" customFormat="1" ht="15.75">
      <c r="I250" s="1"/>
      <c r="J250" s="1"/>
      <c r="K250" s="1"/>
    </row>
    <row r="251" spans="9:11" s="2" customFormat="1" ht="15.75">
      <c r="I251" s="1"/>
      <c r="J251" s="1"/>
      <c r="K251" s="1"/>
    </row>
    <row r="252" spans="9:11" s="2" customFormat="1" ht="15.75">
      <c r="I252" s="1"/>
      <c r="J252" s="1"/>
      <c r="K252" s="1"/>
    </row>
    <row r="253" spans="9:11" s="2" customFormat="1" ht="15.75">
      <c r="I253" s="1"/>
      <c r="J253" s="1"/>
      <c r="K253" s="1"/>
    </row>
    <row r="254" spans="9:11" s="2" customFormat="1" ht="15.75">
      <c r="I254" s="1"/>
      <c r="J254" s="1"/>
      <c r="K254" s="1"/>
    </row>
    <row r="255" spans="9:11" s="2" customFormat="1" ht="15.75">
      <c r="I255" s="1"/>
      <c r="J255" s="1"/>
      <c r="K255" s="1"/>
    </row>
    <row r="256" spans="9:11" s="2" customFormat="1" ht="15.75">
      <c r="I256" s="1"/>
      <c r="J256" s="1"/>
      <c r="K256" s="1"/>
    </row>
    <row r="257" spans="9:11" s="2" customFormat="1" ht="15.75">
      <c r="I257" s="1"/>
      <c r="J257" s="1"/>
      <c r="K257" s="1"/>
    </row>
    <row r="258" spans="9:11" s="2" customFormat="1" ht="15.75">
      <c r="I258" s="1"/>
      <c r="J258" s="1"/>
      <c r="K258" s="1"/>
    </row>
    <row r="259" spans="9:11" s="2" customFormat="1" ht="15.75">
      <c r="I259" s="1"/>
      <c r="J259" s="1"/>
      <c r="K259" s="1"/>
    </row>
    <row r="260" spans="9:11" s="2" customFormat="1" ht="15.75">
      <c r="I260" s="1"/>
      <c r="J260" s="1"/>
      <c r="K260" s="1"/>
    </row>
    <row r="261" spans="9:11" s="2" customFormat="1" ht="15.75">
      <c r="I261" s="1"/>
      <c r="J261" s="1"/>
      <c r="K261" s="1"/>
    </row>
    <row r="262" spans="9:11" s="2" customFormat="1" ht="15.75">
      <c r="I262" s="1"/>
      <c r="J262" s="1"/>
      <c r="K262" s="1"/>
    </row>
    <row r="263" spans="9:11" s="2" customFormat="1" ht="15.75">
      <c r="I263" s="1"/>
      <c r="J263" s="1"/>
      <c r="K263" s="1"/>
    </row>
    <row r="264" spans="9:11" s="2" customFormat="1" ht="15.75">
      <c r="I264" s="1"/>
      <c r="J264" s="1"/>
      <c r="K264" s="1"/>
    </row>
    <row r="265" spans="9:11" s="2" customFormat="1" ht="15.75">
      <c r="I265" s="1"/>
      <c r="J265" s="1"/>
      <c r="K265" s="1"/>
    </row>
    <row r="266" spans="9:11" s="2" customFormat="1" ht="15.75">
      <c r="I266" s="1"/>
      <c r="J266" s="1"/>
      <c r="K266" s="1"/>
    </row>
    <row r="267" spans="9:11" s="2" customFormat="1" ht="15.75">
      <c r="I267" s="1"/>
      <c r="J267" s="1"/>
      <c r="K267" s="1"/>
    </row>
    <row r="268" spans="9:11" s="2" customFormat="1" ht="15.75">
      <c r="I268" s="1"/>
      <c r="J268" s="1"/>
      <c r="K268" s="1"/>
    </row>
    <row r="269" spans="9:11" s="2" customFormat="1" ht="15.75">
      <c r="I269" s="1"/>
      <c r="J269" s="1"/>
      <c r="K269" s="1"/>
    </row>
    <row r="270" spans="9:11" s="2" customFormat="1" ht="15.75">
      <c r="I270" s="1"/>
      <c r="J270" s="1"/>
      <c r="K270" s="1"/>
    </row>
    <row r="271" spans="9:11" s="2" customFormat="1" ht="15.75">
      <c r="I271" s="1"/>
      <c r="J271" s="1"/>
      <c r="K271" s="1"/>
    </row>
    <row r="272" spans="9:11" s="2" customFormat="1" ht="15.75">
      <c r="I272" s="1"/>
      <c r="J272" s="1"/>
      <c r="K272" s="1"/>
    </row>
    <row r="273" spans="9:11" s="2" customFormat="1" ht="15.75">
      <c r="I273" s="1"/>
      <c r="J273" s="1"/>
      <c r="K273" s="1"/>
    </row>
    <row r="274" spans="9:11" s="2" customFormat="1" ht="15.75">
      <c r="I274" s="1"/>
      <c r="J274" s="1"/>
      <c r="K274" s="1"/>
    </row>
    <row r="275" spans="9:11" s="2" customFormat="1" ht="15.75">
      <c r="I275" s="1"/>
      <c r="J275" s="1"/>
      <c r="K275" s="1"/>
    </row>
    <row r="276" spans="9:11" s="2" customFormat="1" ht="15.75">
      <c r="I276" s="1"/>
      <c r="J276" s="1"/>
      <c r="K276" s="1"/>
    </row>
    <row r="277" spans="9:11" s="2" customFormat="1" ht="15.75">
      <c r="I277" s="1"/>
      <c r="J277" s="1"/>
      <c r="K277" s="1"/>
    </row>
    <row r="278" spans="9:11" s="2" customFormat="1" ht="15.75">
      <c r="I278" s="1"/>
      <c r="J278" s="1"/>
      <c r="K278" s="1"/>
    </row>
    <row r="279" spans="9:11" s="2" customFormat="1" ht="15.75">
      <c r="I279" s="1"/>
      <c r="J279" s="1"/>
      <c r="K279" s="1"/>
    </row>
    <row r="280" spans="9:11" s="2" customFormat="1" ht="15.75">
      <c r="I280" s="1"/>
      <c r="J280" s="1"/>
      <c r="K280" s="1"/>
    </row>
    <row r="281" spans="9:11" s="2" customFormat="1" ht="15.75">
      <c r="I281" s="1"/>
      <c r="J281" s="1"/>
      <c r="K281" s="1"/>
    </row>
    <row r="282" spans="9:11" s="2" customFormat="1" ht="15.75">
      <c r="I282" s="1"/>
      <c r="J282" s="1"/>
      <c r="K282" s="1"/>
    </row>
    <row r="283" spans="9:11" s="2" customFormat="1" ht="15.75">
      <c r="I283" s="1"/>
      <c r="J283" s="1"/>
      <c r="K283" s="1"/>
    </row>
    <row r="284" spans="9:11" s="2" customFormat="1" ht="15.75">
      <c r="I284" s="1"/>
      <c r="J284" s="1"/>
      <c r="K284" s="1"/>
    </row>
    <row r="285" spans="9:11" s="2" customFormat="1" ht="15.75">
      <c r="I285" s="1"/>
      <c r="J285" s="1"/>
      <c r="K285" s="1"/>
    </row>
    <row r="286" spans="9:11" s="2" customFormat="1" ht="15.75">
      <c r="I286" s="1"/>
      <c r="J286" s="1"/>
      <c r="K286" s="1"/>
    </row>
    <row r="287" spans="9:11" s="2" customFormat="1" ht="15.75">
      <c r="I287" s="1"/>
      <c r="J287" s="1"/>
      <c r="K287" s="1"/>
    </row>
    <row r="288" spans="9:11" s="2" customFormat="1" ht="15.75">
      <c r="I288" s="1"/>
      <c r="J288" s="1"/>
      <c r="K288" s="1"/>
    </row>
    <row r="289" spans="9:11" s="2" customFormat="1" ht="15.75">
      <c r="I289" s="1"/>
      <c r="J289" s="1"/>
      <c r="K289" s="1"/>
    </row>
    <row r="290" spans="9:11" s="2" customFormat="1" ht="15.75">
      <c r="I290" s="1"/>
      <c r="J290" s="1"/>
      <c r="K290" s="1"/>
    </row>
    <row r="291" spans="9:11" s="2" customFormat="1" ht="15.75">
      <c r="I291" s="1"/>
      <c r="J291" s="1"/>
      <c r="K291" s="1"/>
    </row>
    <row r="292" spans="9:11" s="2" customFormat="1" ht="15.75">
      <c r="I292" s="1"/>
      <c r="J292" s="1"/>
      <c r="K292" s="1"/>
    </row>
    <row r="293" spans="9:11" s="2" customFormat="1" ht="15.75">
      <c r="I293" s="1"/>
      <c r="J293" s="1"/>
      <c r="K293" s="1"/>
    </row>
    <row r="294" spans="9:11" s="2" customFormat="1" ht="15.75">
      <c r="I294" s="1"/>
      <c r="J294" s="1"/>
      <c r="K294" s="1"/>
    </row>
    <row r="295" spans="9:11" s="2" customFormat="1" ht="15.75">
      <c r="I295" s="1"/>
      <c r="J295" s="1"/>
      <c r="K295" s="1"/>
    </row>
    <row r="296" spans="9:11" s="2" customFormat="1" ht="15.75">
      <c r="I296" s="1"/>
      <c r="J296" s="1"/>
      <c r="K296" s="1"/>
    </row>
    <row r="297" spans="9:11" s="2" customFormat="1" ht="15.75">
      <c r="I297" s="1"/>
      <c r="J297" s="1"/>
      <c r="K297" s="1"/>
    </row>
    <row r="298" spans="9:11" s="2" customFormat="1" ht="15.75">
      <c r="I298" s="1"/>
      <c r="J298" s="1"/>
      <c r="K298" s="1"/>
    </row>
    <row r="299" spans="9:11" s="2" customFormat="1" ht="15.75">
      <c r="I299" s="1"/>
      <c r="J299" s="1"/>
      <c r="K299" s="1"/>
    </row>
    <row r="300" spans="9:11" s="2" customFormat="1" ht="15.75">
      <c r="I300" s="1"/>
      <c r="J300" s="1"/>
      <c r="K300" s="1"/>
    </row>
    <row r="301" spans="9:11" s="2" customFormat="1" ht="15.75">
      <c r="I301" s="1"/>
      <c r="J301" s="1"/>
      <c r="K301" s="1"/>
    </row>
    <row r="302" spans="9:11" s="2" customFormat="1" ht="15.75">
      <c r="I302" s="1"/>
      <c r="J302" s="1"/>
      <c r="K302" s="1"/>
    </row>
    <row r="303" spans="9:11" s="2" customFormat="1" ht="15.75">
      <c r="I303" s="1"/>
      <c r="J303" s="1"/>
      <c r="K303" s="1"/>
    </row>
    <row r="304" spans="9:11" s="2" customFormat="1" ht="15.75">
      <c r="I304" s="1"/>
      <c r="J304" s="1"/>
      <c r="K304" s="1"/>
    </row>
    <row r="305" spans="9:11" s="2" customFormat="1" ht="15.75">
      <c r="I305" s="1"/>
      <c r="J305" s="1"/>
      <c r="K305" s="1"/>
    </row>
    <row r="306" spans="9:11" s="2" customFormat="1" ht="15.75">
      <c r="I306" s="1"/>
      <c r="J306" s="1"/>
      <c r="K306" s="1"/>
    </row>
    <row r="307" spans="9:11" s="2" customFormat="1" ht="15.75">
      <c r="I307" s="1"/>
      <c r="J307" s="1"/>
      <c r="K307" s="1"/>
    </row>
    <row r="308" spans="9:11" s="2" customFormat="1" ht="15.75">
      <c r="I308" s="1"/>
      <c r="J308" s="1"/>
      <c r="K308" s="1"/>
    </row>
    <row r="309" spans="9:11" s="2" customFormat="1" ht="15.75">
      <c r="I309" s="1"/>
      <c r="J309" s="1"/>
      <c r="K309" s="1"/>
    </row>
    <row r="310" spans="9:11" s="2" customFormat="1" ht="15.75">
      <c r="I310" s="1"/>
      <c r="J310" s="1"/>
      <c r="K310" s="1"/>
    </row>
    <row r="311" spans="9:11" s="2" customFormat="1" ht="15.75">
      <c r="I311" s="1"/>
      <c r="J311" s="1"/>
      <c r="K311" s="1"/>
    </row>
    <row r="312" spans="9:11" s="2" customFormat="1" ht="15.75">
      <c r="I312" s="1"/>
      <c r="J312" s="1"/>
      <c r="K312" s="1"/>
    </row>
    <row r="313" spans="9:11" s="2" customFormat="1" ht="15.75">
      <c r="I313" s="1"/>
      <c r="J313" s="1"/>
      <c r="K313" s="1"/>
    </row>
    <row r="314" spans="9:11" s="2" customFormat="1" ht="15.75">
      <c r="I314" s="1"/>
      <c r="J314" s="1"/>
      <c r="K314" s="1"/>
    </row>
    <row r="315" spans="9:11" s="2" customFormat="1" ht="15.75">
      <c r="I315" s="1"/>
      <c r="J315" s="1"/>
      <c r="K315" s="1"/>
    </row>
    <row r="316" spans="9:11" s="2" customFormat="1" ht="15.75">
      <c r="I316" s="1"/>
      <c r="J316" s="1"/>
      <c r="K316" s="1"/>
    </row>
    <row r="317" spans="9:11" s="2" customFormat="1" ht="15.75">
      <c r="I317" s="1"/>
      <c r="J317" s="1"/>
      <c r="K317" s="1"/>
    </row>
    <row r="318" spans="9:11" s="2" customFormat="1" ht="15.75">
      <c r="I318" s="1"/>
      <c r="J318" s="1"/>
      <c r="K318" s="1"/>
    </row>
    <row r="319" spans="9:11" s="2" customFormat="1" ht="15.75">
      <c r="I319" s="1"/>
      <c r="J319" s="1"/>
      <c r="K319" s="1"/>
    </row>
    <row r="320" spans="9:11" s="2" customFormat="1" ht="15.75">
      <c r="I320" s="1"/>
      <c r="J320" s="1"/>
      <c r="K320" s="1"/>
    </row>
    <row r="321" spans="9:11" s="2" customFormat="1" ht="15.75">
      <c r="I321" s="1"/>
      <c r="J321" s="1"/>
      <c r="K321" s="1"/>
    </row>
    <row r="322" spans="9:11" s="2" customFormat="1" ht="15.75">
      <c r="I322" s="1"/>
      <c r="J322" s="1"/>
      <c r="K322" s="1"/>
    </row>
    <row r="323" spans="9:11" s="2" customFormat="1" ht="15.75">
      <c r="I323" s="1"/>
      <c r="J323" s="1"/>
      <c r="K323" s="1"/>
    </row>
    <row r="324" spans="9:11" s="2" customFormat="1" ht="15.75">
      <c r="I324" s="1"/>
      <c r="J324" s="1"/>
      <c r="K324" s="1"/>
    </row>
    <row r="325" spans="9:11" s="2" customFormat="1" ht="15.75">
      <c r="I325" s="1"/>
      <c r="J325" s="1"/>
      <c r="K325" s="1"/>
    </row>
    <row r="326" spans="9:11" s="2" customFormat="1" ht="15.75">
      <c r="I326" s="1"/>
      <c r="J326" s="1"/>
      <c r="K326" s="1"/>
    </row>
    <row r="327" spans="9:11" s="2" customFormat="1" ht="15.75">
      <c r="I327" s="1"/>
      <c r="J327" s="1"/>
      <c r="K327" s="1"/>
    </row>
    <row r="328" spans="9:11" s="2" customFormat="1" ht="15.75">
      <c r="I328" s="1"/>
      <c r="J328" s="1"/>
      <c r="K328" s="1"/>
    </row>
    <row r="329" spans="9:11" s="2" customFormat="1" ht="15.75">
      <c r="I329" s="1"/>
      <c r="J329" s="1"/>
      <c r="K329" s="1"/>
    </row>
    <row r="330" spans="9:11" s="2" customFormat="1" ht="15.75">
      <c r="I330" s="1"/>
      <c r="J330" s="1"/>
      <c r="K330" s="1"/>
    </row>
    <row r="331" spans="9:11" s="2" customFormat="1" ht="15.75">
      <c r="I331" s="1"/>
      <c r="J331" s="1"/>
      <c r="K331" s="1"/>
    </row>
    <row r="332" spans="9:11" s="2" customFormat="1" ht="15.75">
      <c r="I332" s="1"/>
      <c r="J332" s="1"/>
      <c r="K332" s="1"/>
    </row>
    <row r="333" spans="9:11" s="2" customFormat="1" ht="15.75">
      <c r="I333" s="1"/>
      <c r="J333" s="1"/>
      <c r="K333" s="1"/>
    </row>
    <row r="334" spans="9:11" s="2" customFormat="1" ht="15.75">
      <c r="I334" s="1"/>
      <c r="J334" s="1"/>
      <c r="K334" s="1"/>
    </row>
    <row r="335" spans="9:11" s="2" customFormat="1" ht="15.75">
      <c r="I335" s="1"/>
      <c r="J335" s="1"/>
      <c r="K335" s="1"/>
    </row>
    <row r="336" spans="9:11" s="2" customFormat="1" ht="15.75">
      <c r="I336" s="1"/>
      <c r="J336" s="1"/>
      <c r="K336" s="1"/>
    </row>
    <row r="337" spans="9:11" s="2" customFormat="1" ht="15.75">
      <c r="I337" s="1"/>
      <c r="J337" s="1"/>
      <c r="K337" s="1"/>
    </row>
    <row r="338" spans="9:11" s="2" customFormat="1" ht="15.75">
      <c r="I338" s="1"/>
      <c r="J338" s="1"/>
      <c r="K338" s="1"/>
    </row>
    <row r="339" spans="9:11" s="2" customFormat="1" ht="15.75">
      <c r="I339" s="1"/>
      <c r="J339" s="1"/>
      <c r="K339" s="1"/>
    </row>
    <row r="340" spans="9:11" s="2" customFormat="1" ht="15.75">
      <c r="I340" s="1"/>
      <c r="J340" s="1"/>
      <c r="K340" s="1"/>
    </row>
    <row r="341" spans="9:11" s="2" customFormat="1" ht="15.75">
      <c r="I341" s="1"/>
      <c r="J341" s="1"/>
      <c r="K341" s="1"/>
    </row>
    <row r="342" spans="9:11" s="2" customFormat="1" ht="15.75">
      <c r="I342" s="1"/>
      <c r="J342" s="1"/>
      <c r="K342" s="1"/>
    </row>
    <row r="343" spans="9:11" s="2" customFormat="1" ht="15.75">
      <c r="I343" s="1"/>
      <c r="J343" s="1"/>
      <c r="K343" s="1"/>
    </row>
    <row r="344" spans="9:11" s="2" customFormat="1" ht="15.75">
      <c r="I344" s="1"/>
      <c r="J344" s="1"/>
      <c r="K344" s="1"/>
    </row>
    <row r="345" spans="9:11" s="2" customFormat="1" ht="15.75">
      <c r="I345" s="1"/>
      <c r="J345" s="1"/>
      <c r="K345" s="1"/>
    </row>
    <row r="346" spans="9:11" s="2" customFormat="1" ht="15.75">
      <c r="I346" s="1"/>
      <c r="J346" s="1"/>
      <c r="K346" s="1"/>
    </row>
    <row r="347" spans="9:11" s="2" customFormat="1" ht="15.75">
      <c r="I347" s="1"/>
      <c r="J347" s="1"/>
      <c r="K347" s="1"/>
    </row>
    <row r="348" spans="9:11" s="2" customFormat="1" ht="15.75">
      <c r="I348" s="1"/>
      <c r="J348" s="1"/>
      <c r="K348" s="1"/>
    </row>
    <row r="349" spans="9:11" s="2" customFormat="1" ht="15.75">
      <c r="I349" s="1"/>
      <c r="J349" s="1"/>
      <c r="K349" s="1"/>
    </row>
    <row r="350" spans="9:11" s="2" customFormat="1" ht="15.75">
      <c r="I350" s="1"/>
      <c r="J350" s="1"/>
      <c r="K350" s="1"/>
    </row>
    <row r="351" spans="9:11" s="2" customFormat="1" ht="15.75">
      <c r="I351" s="1"/>
      <c r="J351" s="1"/>
      <c r="K351" s="1"/>
    </row>
    <row r="352" spans="9:11" s="2" customFormat="1" ht="15.75">
      <c r="I352" s="1"/>
      <c r="J352" s="1"/>
      <c r="K352" s="1"/>
    </row>
    <row r="353" spans="9:11" s="2" customFormat="1" ht="15.75">
      <c r="I353" s="1"/>
      <c r="J353" s="1"/>
      <c r="K353" s="1"/>
    </row>
    <row r="354" spans="9:11" s="2" customFormat="1" ht="15.75">
      <c r="I354" s="1"/>
      <c r="J354" s="1"/>
      <c r="K354" s="1"/>
    </row>
    <row r="355" spans="9:11" s="2" customFormat="1" ht="15.75">
      <c r="I355" s="1"/>
      <c r="J355" s="1"/>
      <c r="K355" s="1"/>
    </row>
    <row r="356" spans="9:11" s="2" customFormat="1" ht="15.75">
      <c r="I356" s="1"/>
      <c r="J356" s="1"/>
      <c r="K356" s="1"/>
    </row>
    <row r="357" spans="9:11" s="2" customFormat="1" ht="15.75">
      <c r="I357" s="1"/>
      <c r="J357" s="1"/>
      <c r="K357" s="1"/>
    </row>
    <row r="358" spans="9:11" s="2" customFormat="1" ht="15.75">
      <c r="I358" s="1"/>
      <c r="J358" s="1"/>
      <c r="K358" s="1"/>
    </row>
    <row r="359" spans="9:11" s="2" customFormat="1" ht="15.75">
      <c r="I359" s="1"/>
      <c r="J359" s="1"/>
      <c r="K359" s="1"/>
    </row>
    <row r="360" spans="9:11" s="2" customFormat="1" ht="15.75">
      <c r="I360" s="1"/>
      <c r="J360" s="1"/>
      <c r="K360" s="1"/>
    </row>
    <row r="361" spans="9:11" s="2" customFormat="1" ht="15.75">
      <c r="I361" s="1"/>
      <c r="J361" s="1"/>
      <c r="K361" s="1"/>
    </row>
    <row r="362" spans="9:11" s="2" customFormat="1" ht="15.75">
      <c r="I362" s="1"/>
      <c r="J362" s="1"/>
      <c r="K362" s="1"/>
    </row>
    <row r="363" spans="9:11" s="2" customFormat="1" ht="15.75">
      <c r="I363" s="1"/>
      <c r="J363" s="1"/>
      <c r="K363" s="1"/>
    </row>
    <row r="364" spans="9:11" s="2" customFormat="1" ht="15.75">
      <c r="I364" s="1"/>
      <c r="J364" s="1"/>
      <c r="K364" s="1"/>
    </row>
    <row r="365" spans="9:11" s="2" customFormat="1" ht="15.75">
      <c r="I365" s="1"/>
      <c r="J365" s="1"/>
      <c r="K365" s="1"/>
    </row>
    <row r="366" spans="9:11" s="2" customFormat="1" ht="15.75">
      <c r="I366" s="1"/>
      <c r="J366" s="1"/>
      <c r="K366" s="1"/>
    </row>
    <row r="367" spans="9:11" s="2" customFormat="1" ht="15.75">
      <c r="I367" s="1"/>
      <c r="J367" s="1"/>
      <c r="K367" s="1"/>
    </row>
    <row r="368" spans="9:11" s="2" customFormat="1" ht="15.75">
      <c r="I368" s="1"/>
      <c r="J368" s="1"/>
      <c r="K368" s="1"/>
    </row>
    <row r="369" spans="9:11" s="2" customFormat="1" ht="15.75">
      <c r="I369" s="1"/>
      <c r="J369" s="1"/>
      <c r="K369" s="1"/>
    </row>
    <row r="370" spans="9:11" s="2" customFormat="1" ht="15.75">
      <c r="I370" s="1"/>
      <c r="J370" s="1"/>
      <c r="K370" s="1"/>
    </row>
    <row r="371" spans="9:11" s="2" customFormat="1" ht="15.75">
      <c r="I371" s="1"/>
      <c r="J371" s="1"/>
      <c r="K371" s="1"/>
    </row>
    <row r="372" spans="9:11" s="2" customFormat="1" ht="15.75">
      <c r="I372" s="1"/>
      <c r="J372" s="1"/>
      <c r="K372" s="1"/>
    </row>
    <row r="373" spans="9:11" s="2" customFormat="1" ht="15.75">
      <c r="I373" s="1"/>
      <c r="J373" s="1"/>
      <c r="K373" s="1"/>
    </row>
    <row r="374" spans="9:11" s="2" customFormat="1" ht="15.75">
      <c r="I374" s="1"/>
      <c r="J374" s="1"/>
      <c r="K374" s="1"/>
    </row>
    <row r="375" spans="9:11" s="2" customFormat="1" ht="15.75">
      <c r="I375" s="1"/>
      <c r="J375" s="1"/>
      <c r="K375" s="1"/>
    </row>
    <row r="376" spans="9:11" s="2" customFormat="1" ht="15.75">
      <c r="I376" s="1"/>
      <c r="J376" s="1"/>
      <c r="K376" s="1"/>
    </row>
    <row r="377" spans="9:11" s="2" customFormat="1" ht="15.75">
      <c r="I377" s="1"/>
      <c r="J377" s="1"/>
      <c r="K377" s="1"/>
    </row>
    <row r="378" spans="9:11" s="2" customFormat="1" ht="15.75">
      <c r="I378" s="1"/>
      <c r="J378" s="1"/>
      <c r="K378" s="1"/>
    </row>
    <row r="379" spans="9:11" s="2" customFormat="1" ht="15.75">
      <c r="I379" s="1"/>
      <c r="J379" s="1"/>
      <c r="K379" s="1"/>
    </row>
    <row r="380" spans="9:11" s="2" customFormat="1" ht="15.75">
      <c r="I380" s="1"/>
      <c r="J380" s="1"/>
      <c r="K380" s="1"/>
    </row>
    <row r="381" spans="9:11" s="2" customFormat="1" ht="15.75">
      <c r="I381" s="1"/>
      <c r="J381" s="1"/>
      <c r="K381" s="1"/>
    </row>
    <row r="382" spans="9:11" s="2" customFormat="1" ht="15.75">
      <c r="I382" s="1"/>
      <c r="J382" s="1"/>
      <c r="K382" s="1"/>
    </row>
    <row r="383" spans="9:11" s="2" customFormat="1" ht="15.75">
      <c r="I383" s="1"/>
      <c r="J383" s="1"/>
      <c r="K383" s="1"/>
    </row>
    <row r="384" spans="9:11" s="2" customFormat="1" ht="15.75">
      <c r="I384" s="1"/>
      <c r="J384" s="1"/>
      <c r="K384" s="1"/>
    </row>
    <row r="385" spans="9:11" s="2" customFormat="1" ht="15.75">
      <c r="I385" s="1"/>
      <c r="J385" s="1"/>
      <c r="K385" s="1"/>
    </row>
    <row r="386" spans="9:11" s="2" customFormat="1" ht="15.75">
      <c r="I386" s="1"/>
      <c r="J386" s="1"/>
      <c r="K386" s="1"/>
    </row>
    <row r="387" spans="9:11" s="2" customFormat="1" ht="15.75">
      <c r="I387" s="1"/>
      <c r="J387" s="1"/>
      <c r="K387" s="1"/>
    </row>
    <row r="388" spans="9:11" s="2" customFormat="1" ht="15.75">
      <c r="I388" s="1"/>
      <c r="J388" s="1"/>
      <c r="K388" s="1"/>
    </row>
    <row r="389" spans="9:11" s="2" customFormat="1" ht="15.75">
      <c r="I389" s="1"/>
      <c r="J389" s="1"/>
      <c r="K389" s="1"/>
    </row>
    <row r="390" spans="9:11" s="2" customFormat="1" ht="15.75">
      <c r="I390" s="1"/>
      <c r="J390" s="1"/>
      <c r="K390" s="1"/>
    </row>
    <row r="391" spans="9:11" s="2" customFormat="1" ht="15.75">
      <c r="I391" s="1"/>
      <c r="J391" s="1"/>
      <c r="K391" s="1"/>
    </row>
    <row r="392" spans="9:11" s="2" customFormat="1" ht="15.75">
      <c r="I392" s="1"/>
      <c r="J392" s="1"/>
      <c r="K392" s="1"/>
    </row>
    <row r="393" spans="9:11" s="2" customFormat="1" ht="15.75">
      <c r="I393" s="1"/>
      <c r="J393" s="1"/>
      <c r="K393" s="1"/>
    </row>
    <row r="394" spans="9:11" s="2" customFormat="1" ht="15.75">
      <c r="I394" s="1"/>
      <c r="J394" s="1"/>
      <c r="K394" s="1"/>
    </row>
    <row r="395" spans="9:11" s="2" customFormat="1" ht="15.75">
      <c r="I395" s="1"/>
      <c r="J395" s="1"/>
      <c r="K395" s="1"/>
    </row>
    <row r="396" spans="9:11" s="2" customFormat="1" ht="15.75">
      <c r="I396" s="1"/>
      <c r="J396" s="1"/>
      <c r="K396" s="1"/>
    </row>
    <row r="397" spans="9:11" s="2" customFormat="1" ht="15.75">
      <c r="I397" s="1"/>
      <c r="J397" s="1"/>
      <c r="K397" s="1"/>
    </row>
    <row r="398" spans="9:11" s="2" customFormat="1" ht="15.75">
      <c r="I398" s="1"/>
      <c r="J398" s="1"/>
      <c r="K398" s="1"/>
    </row>
    <row r="399" spans="9:11" s="2" customFormat="1" ht="15.75">
      <c r="I399" s="1"/>
      <c r="J399" s="1"/>
      <c r="K399" s="1"/>
    </row>
  </sheetData>
  <mergeCells count="49">
    <mergeCell ref="C92:E92"/>
    <mergeCell ref="F92:H92"/>
    <mergeCell ref="I92:K92"/>
    <mergeCell ref="L92:N92"/>
    <mergeCell ref="C61:E61"/>
    <mergeCell ref="F61:H61"/>
    <mergeCell ref="I61:K61"/>
    <mergeCell ref="L61:N61"/>
    <mergeCell ref="A90:N91"/>
    <mergeCell ref="A49:N49"/>
    <mergeCell ref="C80:E80"/>
    <mergeCell ref="F80:H80"/>
    <mergeCell ref="I80:K80"/>
    <mergeCell ref="L80:N80"/>
    <mergeCell ref="C71:E71"/>
    <mergeCell ref="F71:H71"/>
    <mergeCell ref="I71:K71"/>
    <mergeCell ref="L71:N71"/>
    <mergeCell ref="C50:E50"/>
    <mergeCell ref="F50:H50"/>
    <mergeCell ref="I50:K50"/>
    <mergeCell ref="L50:N50"/>
    <mergeCell ref="A69:N70"/>
    <mergeCell ref="A78:N79"/>
    <mergeCell ref="A59:N60"/>
    <mergeCell ref="L41:N41"/>
    <mergeCell ref="C30:E30"/>
    <mergeCell ref="F30:H30"/>
    <mergeCell ref="I30:K30"/>
    <mergeCell ref="L30:N30"/>
    <mergeCell ref="C41:E41"/>
    <mergeCell ref="F41:H41"/>
    <mergeCell ref="I41:K41"/>
    <mergeCell ref="A1:N2"/>
    <mergeCell ref="A17:N18"/>
    <mergeCell ref="A28:N29"/>
    <mergeCell ref="A39:N40"/>
    <mergeCell ref="C3:E3"/>
    <mergeCell ref="F3:H3"/>
    <mergeCell ref="I3:K3"/>
    <mergeCell ref="L3:N3"/>
    <mergeCell ref="C19:E19"/>
    <mergeCell ref="F19:H19"/>
    <mergeCell ref="I19:K19"/>
    <mergeCell ref="L19:N19"/>
    <mergeCell ref="C24:E24"/>
    <mergeCell ref="F24:H24"/>
    <mergeCell ref="I24:K24"/>
    <mergeCell ref="L24:N24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2022-04-11T07:25:00Z</dcterms:modified>
</cp:coreProperties>
</file>